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Placeringstillgångar/"/>
    </mc:Choice>
  </mc:AlternateContent>
  <xr:revisionPtr revIDLastSave="200" documentId="13_ncr:1_{DDBC0E31-510C-471A-B5C9-543A5147F852}" xr6:coauthVersionLast="46" xr6:coauthVersionMax="46" xr10:uidLastSave="{BB13A3B4-C907-40D3-A654-EBAE4903BB5F}"/>
  <bookViews>
    <workbookView xWindow="-120" yWindow="-120" windowWidth="29040" windowHeight="15840" xr2:uid="{00000000-000D-0000-FFFF-FFFF00000000}"/>
  </bookViews>
  <sheets>
    <sheet name="Diagram i Nyhet" sheetId="10" r:id="rId1"/>
    <sheet name="Data Diagram i Nyhe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6" l="1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1" i="6"/>
</calcChain>
</file>

<file path=xl/sharedStrings.xml><?xml version="1.0" encoding="utf-8"?>
<sst xmlns="http://schemas.openxmlformats.org/spreadsheetml/2006/main" count="64" uniqueCount="22">
  <si>
    <t>K1</t>
  </si>
  <si>
    <t>K2</t>
  </si>
  <si>
    <t>K3</t>
  </si>
  <si>
    <t>K4</t>
  </si>
  <si>
    <t>Enhet:</t>
  </si>
  <si>
    <t>Källa:</t>
  </si>
  <si>
    <t xml:space="preserve">Anm.: </t>
  </si>
  <si>
    <t>Publicerad:</t>
  </si>
  <si>
    <t>Miljarder kronor</t>
  </si>
  <si>
    <t>Kvartal</t>
  </si>
  <si>
    <t>År</t>
  </si>
  <si>
    <t>Svensk Försäkring.</t>
  </si>
  <si>
    <t>2021-03-09.</t>
  </si>
  <si>
    <t>TOTALT</t>
  </si>
  <si>
    <t>Diagram.</t>
  </si>
  <si>
    <t xml:space="preserve"> </t>
  </si>
  <si>
    <t xml:space="preserve">  </t>
  </si>
  <si>
    <t>Tillgångarna anges med avdrag ("nettning") för vissa skuldposter.</t>
  </si>
  <si>
    <t>Depåförsäkring</t>
  </si>
  <si>
    <t>Fondförsäkring</t>
  </si>
  <si>
    <t>Traditionell försäkring</t>
  </si>
  <si>
    <t>Svenska försäkringsföretags placeringstillgångar inklusive fond- och depåförsäkring,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</si>
</sst>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/>
    <xf numFmtId="9" fontId="5" fillId="0" borderId="0" xfId="1" applyFont="1" applyFill="1"/>
    <xf numFmtId="3" fontId="5" fillId="0" borderId="0" xfId="1" applyNumberFormat="1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0" fillId="0" borderId="0" xfId="0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1" applyNumberFormat="1" applyFont="1" applyFill="1"/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/>
              <a:t>Svenska livförsäkringsföretags placeringstillgångar inkl fond- och depåförsäkring, 2015−2020</a:t>
            </a:r>
          </a:p>
          <a:p>
            <a:pPr algn="l">
              <a:defRPr/>
            </a:pPr>
            <a:r>
              <a:rPr lang="en-US" sz="1100" b="0"/>
              <a:t>Miljarder kronor</a:t>
            </a:r>
          </a:p>
        </c:rich>
      </c:tx>
      <c:layout>
        <c:manualLayout>
          <c:xMode val="edge"/>
          <c:yMode val="edge"/>
          <c:x val="7.5703501549523305E-3"/>
          <c:y val="1.2484075431339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44215647557854E-2"/>
          <c:y val="0.13511366721793006"/>
          <c:w val="0.90513834715475328"/>
          <c:h val="0.6336180835788665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Diagram i Nyhet'!$G$10</c:f>
              <c:strCache>
                <c:ptCount val="1"/>
                <c:pt idx="0">
                  <c:v>Traditionell försäkring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multiLvlStrRef>
              <c:f>'Data Diagram i Nyhet'!$B$11:$C$34</c:f>
              <c:multiLvlStrCache>
                <c:ptCount val="24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 </c:v>
                  </c:pt>
                  <c:pt idx="23">
                    <c:v>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'Data Diagram i Nyhet'!$G$11:$G$34</c:f>
              <c:numCache>
                <c:formatCode>#,##0</c:formatCode>
                <c:ptCount val="24"/>
                <c:pt idx="0">
                  <c:v>2508.5091239989979</c:v>
                </c:pt>
                <c:pt idx="1">
                  <c:v>2464.2488193610025</c:v>
                </c:pt>
                <c:pt idx="2">
                  <c:v>2406.7664618869958</c:v>
                </c:pt>
                <c:pt idx="3">
                  <c:v>2439.0978545549988</c:v>
                </c:pt>
                <c:pt idx="4">
                  <c:v>2370.4604579370002</c:v>
                </c:pt>
                <c:pt idx="5">
                  <c:v>2384.573063678999</c:v>
                </c:pt>
                <c:pt idx="6">
                  <c:v>2455.5691457840026</c:v>
                </c:pt>
                <c:pt idx="7">
                  <c:v>2482.9411016100025</c:v>
                </c:pt>
                <c:pt idx="8">
                  <c:v>2559.9156240339971</c:v>
                </c:pt>
                <c:pt idx="9">
                  <c:v>2577.6397864100036</c:v>
                </c:pt>
                <c:pt idx="10">
                  <c:v>2606.3527094839992</c:v>
                </c:pt>
                <c:pt idx="11">
                  <c:v>2664.5308459590028</c:v>
                </c:pt>
                <c:pt idx="12">
                  <c:v>2668.3418947130026</c:v>
                </c:pt>
                <c:pt idx="13">
                  <c:v>2700.343218550001</c:v>
                </c:pt>
                <c:pt idx="14">
                  <c:v>2746.9785491750008</c:v>
                </c:pt>
                <c:pt idx="15">
                  <c:v>2622.891582526001</c:v>
                </c:pt>
                <c:pt idx="16">
                  <c:v>2773.5950542470018</c:v>
                </c:pt>
                <c:pt idx="17">
                  <c:v>2833.3506787700007</c:v>
                </c:pt>
                <c:pt idx="18">
                  <c:v>2891.2270779500009</c:v>
                </c:pt>
                <c:pt idx="19">
                  <c:v>2954.3254061110019</c:v>
                </c:pt>
                <c:pt idx="20">
                  <c:v>2782.7348453160057</c:v>
                </c:pt>
                <c:pt idx="21">
                  <c:v>2931.6953316749982</c:v>
                </c:pt>
                <c:pt idx="22">
                  <c:v>2981.3394323030002</c:v>
                </c:pt>
                <c:pt idx="23">
                  <c:v>3066.8828578250013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5-446D-9A0B-595FDA0FDFBB}"/>
            </c:ext>
          </c:extLst>
        </c:ser>
        <c:ser>
          <c:idx val="1"/>
          <c:order val="1"/>
          <c:tx>
            <c:strRef>
              <c:f>'Data Diagram i Nyhet'!$F$10</c:f>
              <c:strCache>
                <c:ptCount val="1"/>
                <c:pt idx="0">
                  <c:v>Fondförsäkring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multiLvlStrRef>
              <c:f>'Data Diagram i Nyhet'!$B$11:$C$34</c:f>
              <c:multiLvlStrCache>
                <c:ptCount val="24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 </c:v>
                  </c:pt>
                  <c:pt idx="23">
                    <c:v>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'Data Diagram i Nyhet'!$F$11:$F$34</c:f>
              <c:numCache>
                <c:formatCode>#,##0</c:formatCode>
                <c:ptCount val="24"/>
                <c:pt idx="0">
                  <c:v>835.07113063500003</c:v>
                </c:pt>
                <c:pt idx="1">
                  <c:v>813.08061207100002</c:v>
                </c:pt>
                <c:pt idx="2">
                  <c:v>766.53630278699995</c:v>
                </c:pt>
                <c:pt idx="3">
                  <c:v>801.04080354400003</c:v>
                </c:pt>
                <c:pt idx="4">
                  <c:v>878.76645388999998</c:v>
                </c:pt>
                <c:pt idx="5">
                  <c:v>899.95603194399996</c:v>
                </c:pt>
                <c:pt idx="6">
                  <c:v>957.70594890000007</c:v>
                </c:pt>
                <c:pt idx="7">
                  <c:v>989.76756624299992</c:v>
                </c:pt>
                <c:pt idx="8">
                  <c:v>1036.626877077</c:v>
                </c:pt>
                <c:pt idx="9">
                  <c:v>1061.2441132409999</c:v>
                </c:pt>
                <c:pt idx="10">
                  <c:v>1074.6902246060001</c:v>
                </c:pt>
                <c:pt idx="11">
                  <c:v>1105.1973007010001</c:v>
                </c:pt>
                <c:pt idx="12">
                  <c:v>1112.2487911210001</c:v>
                </c:pt>
                <c:pt idx="13">
                  <c:v>1172.0684442209999</c:v>
                </c:pt>
                <c:pt idx="14">
                  <c:v>1206.0246295300003</c:v>
                </c:pt>
                <c:pt idx="15">
                  <c:v>1068.1107398130002</c:v>
                </c:pt>
                <c:pt idx="16">
                  <c:v>1188.6890240329999</c:v>
                </c:pt>
                <c:pt idx="17">
                  <c:v>1254.7950899739999</c:v>
                </c:pt>
                <c:pt idx="18">
                  <c:v>1294.0394936089999</c:v>
                </c:pt>
                <c:pt idx="19">
                  <c:v>1355.3712453470002</c:v>
                </c:pt>
                <c:pt idx="20">
                  <c:v>1169.4232438459997</c:v>
                </c:pt>
                <c:pt idx="21">
                  <c:v>1305.780305107</c:v>
                </c:pt>
                <c:pt idx="22">
                  <c:v>1401.2929723310001</c:v>
                </c:pt>
                <c:pt idx="23">
                  <c:v>1455.5546859210001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B-44AB-B23E-1760207C29AB}"/>
            </c:ext>
          </c:extLst>
        </c:ser>
        <c:ser>
          <c:idx val="0"/>
          <c:order val="2"/>
          <c:tx>
            <c:strRef>
              <c:f>'Data Diagram i Nyhet'!$E$10</c:f>
              <c:strCache>
                <c:ptCount val="1"/>
                <c:pt idx="0">
                  <c:v>Depåförsäkring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multiLvlStrRef>
              <c:f>'Data Diagram i Nyhet'!$B$11:$C$34</c:f>
              <c:multiLvlStrCache>
                <c:ptCount val="24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 </c:v>
                  </c:pt>
                  <c:pt idx="23">
                    <c:v>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'Data Diagram i Nyhet'!$E$11:$E$34</c:f>
              <c:numCache>
                <c:formatCode>#,##0</c:formatCode>
                <c:ptCount val="24"/>
                <c:pt idx="0">
                  <c:v>173.73346781399997</c:v>
                </c:pt>
                <c:pt idx="1">
                  <c:v>190.98833415799999</c:v>
                </c:pt>
                <c:pt idx="2">
                  <c:v>186.98546629099997</c:v>
                </c:pt>
                <c:pt idx="3">
                  <c:v>209.05937056000002</c:v>
                </c:pt>
                <c:pt idx="4">
                  <c:v>187.357088089</c:v>
                </c:pt>
                <c:pt idx="5">
                  <c:v>192.416291086</c:v>
                </c:pt>
                <c:pt idx="6">
                  <c:v>207.44209300899999</c:v>
                </c:pt>
                <c:pt idx="7">
                  <c:v>212.93259025100005</c:v>
                </c:pt>
                <c:pt idx="8">
                  <c:v>227.603225063</c:v>
                </c:pt>
                <c:pt idx="9">
                  <c:v>234.86503595099998</c:v>
                </c:pt>
                <c:pt idx="10">
                  <c:v>246.21385352899998</c:v>
                </c:pt>
                <c:pt idx="11">
                  <c:v>208.60438531800003</c:v>
                </c:pt>
                <c:pt idx="12">
                  <c:v>255.67736639200001</c:v>
                </c:pt>
                <c:pt idx="13">
                  <c:v>279.74298416399995</c:v>
                </c:pt>
                <c:pt idx="14">
                  <c:v>294.18444238899997</c:v>
                </c:pt>
                <c:pt idx="15">
                  <c:v>261.14885689099998</c:v>
                </c:pt>
                <c:pt idx="16">
                  <c:v>291.10371892000006</c:v>
                </c:pt>
                <c:pt idx="17">
                  <c:v>311.12233511400001</c:v>
                </c:pt>
                <c:pt idx="18">
                  <c:v>324.20844853099999</c:v>
                </c:pt>
                <c:pt idx="19">
                  <c:v>349.17190164800002</c:v>
                </c:pt>
                <c:pt idx="20">
                  <c:v>326.81370455199993</c:v>
                </c:pt>
                <c:pt idx="21">
                  <c:v>373.55514038499996</c:v>
                </c:pt>
                <c:pt idx="22">
                  <c:v>433.12767007199994</c:v>
                </c:pt>
                <c:pt idx="23">
                  <c:v>473.64843786500006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B-44AB-B23E-1760207C2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92110402781025"/>
          <c:y val="0.85111100140695584"/>
          <c:w val="0.71551060211639361"/>
          <c:h val="6.736932178148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831449A-E96F-4D89-8BF9-D3E32804482C}">
  <sheetPr codeName="Diagram5"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3AEA07-61D9-40B4-BEFF-29C81D2D80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1.07458E-7</cdr:x>
      <cdr:y>0.92477</cdr:y>
    </cdr:from>
    <cdr:to>
      <cdr:x>0.56295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66347453-3692-4474-91A9-124C60245B20}"/>
            </a:ext>
          </a:extLst>
        </cdr:cNvPr>
        <cdr:cNvSpPr txBox="1"/>
      </cdr:nvSpPr>
      <cdr:spPr>
        <a:xfrm xmlns:a="http://schemas.openxmlformats.org/drawingml/2006/main">
          <a:off x="1" y="5619751"/>
          <a:ext cx="5238750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Anm.: Tillgångarna anges med avdrag ("nettning") för vissa skuldposter. Källa: </a:t>
          </a:r>
          <a:r>
            <a:rPr lang="sv-SE" sz="10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Svensk Försäkring</a:t>
          </a:r>
          <a:endParaRPr lang="sv-SE" sz="1000">
            <a:latin typeface="Verdana" panose="020B0604030504040204" pitchFamily="34" charset="0"/>
            <a:ea typeface="Verdan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5908-2CF0-4FA2-A665-66E5DEB01CF5}">
  <sheetPr codeName="Blad6"/>
  <dimension ref="A1:L61"/>
  <sheetViews>
    <sheetView workbookViewId="0">
      <selection activeCell="B1" sqref="B1"/>
    </sheetView>
  </sheetViews>
  <sheetFormatPr defaultRowHeight="11.25" x14ac:dyDescent="0.15"/>
  <cols>
    <col min="1" max="1" width="12.28515625" style="9" customWidth="1"/>
    <col min="2" max="2" width="7.85546875" style="9" customWidth="1"/>
    <col min="3" max="3" width="1" style="9" customWidth="1"/>
    <col min="4" max="4" width="8.85546875" style="9" customWidth="1"/>
    <col min="5" max="7" width="24.28515625" style="4" customWidth="1"/>
    <col min="8" max="8" width="24.28515625" style="9" customWidth="1"/>
    <col min="9" max="16384" width="9.140625" style="9"/>
  </cols>
  <sheetData>
    <row r="1" spans="1:12" s="4" customFormat="1" x14ac:dyDescent="0.15">
      <c r="A1" s="1" t="s">
        <v>14</v>
      </c>
      <c r="B1" s="1" t="s">
        <v>21</v>
      </c>
      <c r="C1" s="1"/>
      <c r="E1" s="3"/>
      <c r="F1" s="3"/>
      <c r="G1" s="10"/>
      <c r="H1" s="2"/>
      <c r="I1" s="2"/>
      <c r="J1" s="2"/>
      <c r="K1" s="2"/>
      <c r="L1" s="2"/>
    </row>
    <row r="2" spans="1:12" s="4" customFormat="1" x14ac:dyDescent="0.15">
      <c r="A2" s="2"/>
      <c r="B2" s="2"/>
      <c r="C2" s="2"/>
      <c r="E2" s="3"/>
      <c r="F2" s="3"/>
      <c r="G2" s="10"/>
      <c r="H2" s="2"/>
      <c r="I2" s="2"/>
      <c r="J2" s="2"/>
      <c r="K2" s="2"/>
      <c r="L2" s="2"/>
    </row>
    <row r="3" spans="1:12" s="4" customFormat="1" x14ac:dyDescent="0.15">
      <c r="A3" s="2" t="s">
        <v>4</v>
      </c>
      <c r="B3" s="2" t="s">
        <v>8</v>
      </c>
      <c r="C3" s="2"/>
      <c r="E3" s="3"/>
      <c r="F3" s="3"/>
      <c r="G3" s="10"/>
      <c r="H3" s="2"/>
      <c r="I3" s="2"/>
      <c r="J3" s="2"/>
      <c r="K3" s="2"/>
      <c r="L3" s="2"/>
    </row>
    <row r="4" spans="1:12" s="4" customFormat="1" x14ac:dyDescent="0.15">
      <c r="A4" s="2" t="s">
        <v>5</v>
      </c>
      <c r="B4" s="2" t="s">
        <v>11</v>
      </c>
      <c r="C4" s="2"/>
      <c r="E4" s="3"/>
      <c r="F4" s="3"/>
      <c r="G4" s="10"/>
      <c r="H4" s="2"/>
      <c r="I4" s="2"/>
      <c r="J4" s="2"/>
      <c r="K4" s="2"/>
      <c r="L4" s="2"/>
    </row>
    <row r="5" spans="1:12" s="4" customFormat="1" x14ac:dyDescent="0.15">
      <c r="A5" s="2" t="s">
        <v>6</v>
      </c>
      <c r="B5" s="2" t="s">
        <v>17</v>
      </c>
      <c r="C5" s="2"/>
      <c r="E5" s="3"/>
      <c r="F5" s="3"/>
      <c r="G5" s="10"/>
      <c r="H5" s="2"/>
      <c r="I5" s="2"/>
      <c r="J5" s="2"/>
      <c r="K5" s="2"/>
      <c r="L5" s="2"/>
    </row>
    <row r="6" spans="1:12" s="4" customFormat="1" x14ac:dyDescent="0.15">
      <c r="A6" s="2"/>
      <c r="B6" s="2"/>
      <c r="C6" s="2"/>
      <c r="E6" s="3"/>
      <c r="F6" s="3"/>
      <c r="G6" s="10"/>
      <c r="H6" s="2"/>
      <c r="I6" s="2"/>
      <c r="J6" s="2"/>
      <c r="K6" s="2"/>
      <c r="L6" s="2"/>
    </row>
    <row r="7" spans="1:12" s="4" customFormat="1" x14ac:dyDescent="0.15">
      <c r="A7" s="2" t="s">
        <v>7</v>
      </c>
      <c r="B7" s="2" t="s">
        <v>12</v>
      </c>
      <c r="C7" s="2"/>
      <c r="E7" s="3"/>
      <c r="F7" s="3"/>
      <c r="G7" s="10"/>
      <c r="H7" s="2"/>
      <c r="I7" s="2"/>
      <c r="J7" s="2"/>
      <c r="K7" s="2"/>
      <c r="L7" s="2"/>
    </row>
    <row r="8" spans="1:12" s="4" customFormat="1" x14ac:dyDescent="0.15"/>
    <row r="9" spans="1:12" s="8" customFormat="1" x14ac:dyDescent="0.15">
      <c r="E9" s="5"/>
      <c r="F9" s="5"/>
      <c r="G9" s="5"/>
    </row>
    <row r="10" spans="1:12" s="14" customFormat="1" x14ac:dyDescent="0.25">
      <c r="B10" s="15" t="s">
        <v>10</v>
      </c>
      <c r="C10" s="15"/>
      <c r="D10" s="15" t="s">
        <v>9</v>
      </c>
      <c r="E10" s="16" t="s">
        <v>18</v>
      </c>
      <c r="F10" s="16" t="s">
        <v>19</v>
      </c>
      <c r="G10" s="16" t="s">
        <v>20</v>
      </c>
      <c r="H10" s="17" t="s">
        <v>13</v>
      </c>
    </row>
    <row r="11" spans="1:12" s="8" customFormat="1" x14ac:dyDescent="0.15">
      <c r="B11" s="19">
        <v>2015</v>
      </c>
      <c r="C11" s="12" t="s">
        <v>15</v>
      </c>
      <c r="D11" s="5" t="s">
        <v>0</v>
      </c>
      <c r="E11" s="5">
        <v>173.73346781399997</v>
      </c>
      <c r="F11" s="5">
        <v>835.07113063500003</v>
      </c>
      <c r="G11" s="5">
        <v>2508.5091239989979</v>
      </c>
      <c r="H11" s="5">
        <f t="shared" ref="H11:H34" si="0">SUM(E11:G11)</f>
        <v>3517.3137224479979</v>
      </c>
    </row>
    <row r="12" spans="1:12" s="8" customFormat="1" x14ac:dyDescent="0.15">
      <c r="B12" s="20"/>
      <c r="C12" s="13" t="s">
        <v>15</v>
      </c>
      <c r="D12" s="5" t="s">
        <v>1</v>
      </c>
      <c r="E12" s="5">
        <v>190.98833415799999</v>
      </c>
      <c r="F12" s="5">
        <v>813.08061207100002</v>
      </c>
      <c r="G12" s="5">
        <v>2464.2488193610025</v>
      </c>
      <c r="H12" s="5">
        <f t="shared" si="0"/>
        <v>3468.3177655900026</v>
      </c>
    </row>
    <row r="13" spans="1:12" s="8" customFormat="1" x14ac:dyDescent="0.15">
      <c r="B13" s="20"/>
      <c r="C13" s="13" t="s">
        <v>15</v>
      </c>
      <c r="D13" s="5" t="s">
        <v>2</v>
      </c>
      <c r="E13" s="5">
        <v>186.98546629099997</v>
      </c>
      <c r="F13" s="5">
        <v>766.53630278699995</v>
      </c>
      <c r="G13" s="5">
        <v>2406.7664618869958</v>
      </c>
      <c r="H13" s="5">
        <f t="shared" si="0"/>
        <v>3360.2882309649958</v>
      </c>
    </row>
    <row r="14" spans="1:12" s="8" customFormat="1" x14ac:dyDescent="0.15">
      <c r="B14" s="20"/>
      <c r="C14" s="13" t="s">
        <v>15</v>
      </c>
      <c r="D14" s="5" t="s">
        <v>3</v>
      </c>
      <c r="E14" s="5">
        <v>209.05937056000002</v>
      </c>
      <c r="F14" s="5">
        <v>801.04080354400003</v>
      </c>
      <c r="G14" s="5">
        <v>2439.0978545549988</v>
      </c>
      <c r="H14" s="5">
        <f t="shared" si="0"/>
        <v>3449.1980286589987</v>
      </c>
    </row>
    <row r="15" spans="1:12" s="8" customFormat="1" x14ac:dyDescent="0.15">
      <c r="B15" s="19">
        <v>2016</v>
      </c>
      <c r="C15" s="12" t="s">
        <v>15</v>
      </c>
      <c r="D15" s="5" t="s">
        <v>0</v>
      </c>
      <c r="E15" s="5">
        <v>187.357088089</v>
      </c>
      <c r="F15" s="5">
        <v>878.76645388999998</v>
      </c>
      <c r="G15" s="5">
        <v>2370.4604579370002</v>
      </c>
      <c r="H15" s="5">
        <f t="shared" si="0"/>
        <v>3436.5839999160003</v>
      </c>
    </row>
    <row r="16" spans="1:12" s="8" customFormat="1" x14ac:dyDescent="0.15">
      <c r="B16" s="20"/>
      <c r="C16" s="13" t="s">
        <v>15</v>
      </c>
      <c r="D16" s="5" t="s">
        <v>1</v>
      </c>
      <c r="E16" s="5">
        <v>192.416291086</v>
      </c>
      <c r="F16" s="5">
        <v>899.95603194399996</v>
      </c>
      <c r="G16" s="5">
        <v>2384.573063678999</v>
      </c>
      <c r="H16" s="5">
        <f t="shared" si="0"/>
        <v>3476.9453867089987</v>
      </c>
    </row>
    <row r="17" spans="2:8" s="8" customFormat="1" x14ac:dyDescent="0.15">
      <c r="B17" s="20"/>
      <c r="C17" s="13" t="s">
        <v>15</v>
      </c>
      <c r="D17" s="5" t="s">
        <v>2</v>
      </c>
      <c r="E17" s="5">
        <v>207.44209300899999</v>
      </c>
      <c r="F17" s="5">
        <v>957.70594890000007</v>
      </c>
      <c r="G17" s="5">
        <v>2455.5691457840026</v>
      </c>
      <c r="H17" s="5">
        <f t="shared" si="0"/>
        <v>3620.7171876930024</v>
      </c>
    </row>
    <row r="18" spans="2:8" s="8" customFormat="1" x14ac:dyDescent="0.15">
      <c r="B18" s="20"/>
      <c r="C18" s="13" t="s">
        <v>15</v>
      </c>
      <c r="D18" s="5" t="s">
        <v>3</v>
      </c>
      <c r="E18" s="5">
        <v>212.93259025100005</v>
      </c>
      <c r="F18" s="5">
        <v>989.76756624299992</v>
      </c>
      <c r="G18" s="5">
        <v>2482.9411016100025</v>
      </c>
      <c r="H18" s="5">
        <f t="shared" si="0"/>
        <v>3685.6412581040022</v>
      </c>
    </row>
    <row r="19" spans="2:8" s="8" customFormat="1" x14ac:dyDescent="0.15">
      <c r="B19" s="19">
        <v>2017</v>
      </c>
      <c r="C19" s="12" t="s">
        <v>15</v>
      </c>
      <c r="D19" s="5" t="s">
        <v>0</v>
      </c>
      <c r="E19" s="5">
        <v>227.603225063</v>
      </c>
      <c r="F19" s="5">
        <v>1036.626877077</v>
      </c>
      <c r="G19" s="5">
        <v>2559.9156240339971</v>
      </c>
      <c r="H19" s="5">
        <f t="shared" si="0"/>
        <v>3824.145726173997</v>
      </c>
    </row>
    <row r="20" spans="2:8" s="8" customFormat="1" x14ac:dyDescent="0.15">
      <c r="B20" s="20"/>
      <c r="C20" s="13" t="s">
        <v>15</v>
      </c>
      <c r="D20" s="5" t="s">
        <v>1</v>
      </c>
      <c r="E20" s="5">
        <v>234.86503595099998</v>
      </c>
      <c r="F20" s="5">
        <v>1061.2441132409999</v>
      </c>
      <c r="G20" s="5">
        <v>2577.6397864100036</v>
      </c>
      <c r="H20" s="5">
        <f t="shared" si="0"/>
        <v>3873.7489356020033</v>
      </c>
    </row>
    <row r="21" spans="2:8" s="8" customFormat="1" x14ac:dyDescent="0.15">
      <c r="B21" s="20"/>
      <c r="C21" s="13" t="s">
        <v>15</v>
      </c>
      <c r="D21" s="5" t="s">
        <v>2</v>
      </c>
      <c r="E21" s="5">
        <v>246.21385352899998</v>
      </c>
      <c r="F21" s="5">
        <v>1074.6902246060001</v>
      </c>
      <c r="G21" s="5">
        <v>2606.3527094839992</v>
      </c>
      <c r="H21" s="5">
        <f t="shared" si="0"/>
        <v>3927.2567876189996</v>
      </c>
    </row>
    <row r="22" spans="2:8" s="8" customFormat="1" x14ac:dyDescent="0.15">
      <c r="B22" s="20"/>
      <c r="C22" s="13" t="s">
        <v>15</v>
      </c>
      <c r="D22" s="5" t="s">
        <v>3</v>
      </c>
      <c r="E22" s="5">
        <v>208.60438531800003</v>
      </c>
      <c r="F22" s="5">
        <v>1105.1973007010001</v>
      </c>
      <c r="G22" s="5">
        <v>2664.5308459590028</v>
      </c>
      <c r="H22" s="5">
        <f t="shared" si="0"/>
        <v>3978.3325319780029</v>
      </c>
    </row>
    <row r="23" spans="2:8" s="8" customFormat="1" x14ac:dyDescent="0.15">
      <c r="B23" s="19">
        <v>2018</v>
      </c>
      <c r="C23" s="12" t="s">
        <v>15</v>
      </c>
      <c r="D23" s="5" t="s">
        <v>0</v>
      </c>
      <c r="E23" s="5">
        <v>255.67736639200001</v>
      </c>
      <c r="F23" s="5">
        <v>1112.2487911210001</v>
      </c>
      <c r="G23" s="5">
        <v>2668.3418947130026</v>
      </c>
      <c r="H23" s="5">
        <f t="shared" si="0"/>
        <v>4036.2680522260025</v>
      </c>
    </row>
    <row r="24" spans="2:8" s="8" customFormat="1" x14ac:dyDescent="0.15">
      <c r="B24" s="20"/>
      <c r="C24" s="13" t="s">
        <v>15</v>
      </c>
      <c r="D24" s="5" t="s">
        <v>1</v>
      </c>
      <c r="E24" s="5">
        <v>279.74298416399995</v>
      </c>
      <c r="F24" s="5">
        <v>1172.0684442209999</v>
      </c>
      <c r="G24" s="5">
        <v>2700.343218550001</v>
      </c>
      <c r="H24" s="5">
        <f t="shared" si="0"/>
        <v>4152.1546469350014</v>
      </c>
    </row>
    <row r="25" spans="2:8" s="8" customFormat="1" x14ac:dyDescent="0.15">
      <c r="B25" s="20"/>
      <c r="C25" s="13" t="s">
        <v>15</v>
      </c>
      <c r="D25" s="5" t="s">
        <v>2</v>
      </c>
      <c r="E25" s="5">
        <v>294.18444238899997</v>
      </c>
      <c r="F25" s="5">
        <v>1206.0246295300003</v>
      </c>
      <c r="G25" s="5">
        <v>2746.9785491750008</v>
      </c>
      <c r="H25" s="5">
        <f t="shared" si="0"/>
        <v>4247.1876210940009</v>
      </c>
    </row>
    <row r="26" spans="2:8" s="8" customFormat="1" x14ac:dyDescent="0.15">
      <c r="B26" s="20"/>
      <c r="C26" s="13" t="s">
        <v>15</v>
      </c>
      <c r="D26" s="5" t="s">
        <v>3</v>
      </c>
      <c r="E26" s="5">
        <v>261.14885689099998</v>
      </c>
      <c r="F26" s="5">
        <v>1068.1107398130002</v>
      </c>
      <c r="G26" s="5">
        <v>2622.891582526001</v>
      </c>
      <c r="H26" s="5">
        <f t="shared" si="0"/>
        <v>3952.1511792300012</v>
      </c>
    </row>
    <row r="27" spans="2:8" s="8" customFormat="1" x14ac:dyDescent="0.15">
      <c r="B27" s="19">
        <v>2019</v>
      </c>
      <c r="C27" s="12" t="s">
        <v>15</v>
      </c>
      <c r="D27" s="5" t="s">
        <v>0</v>
      </c>
      <c r="E27" s="5">
        <v>291.10371892000006</v>
      </c>
      <c r="F27" s="5">
        <v>1188.6890240329999</v>
      </c>
      <c r="G27" s="5">
        <v>2773.5950542470018</v>
      </c>
      <c r="H27" s="5">
        <f t="shared" si="0"/>
        <v>4253.3877972000018</v>
      </c>
    </row>
    <row r="28" spans="2:8" s="8" customFormat="1" x14ac:dyDescent="0.15">
      <c r="B28" s="20"/>
      <c r="C28" s="13" t="s">
        <v>15</v>
      </c>
      <c r="D28" s="5" t="s">
        <v>1</v>
      </c>
      <c r="E28" s="5">
        <v>311.12233511400001</v>
      </c>
      <c r="F28" s="5">
        <v>1254.7950899739999</v>
      </c>
      <c r="G28" s="5">
        <v>2833.3506787700007</v>
      </c>
      <c r="H28" s="5">
        <f t="shared" si="0"/>
        <v>4399.2681038580004</v>
      </c>
    </row>
    <row r="29" spans="2:8" s="8" customFormat="1" x14ac:dyDescent="0.15">
      <c r="B29" s="20"/>
      <c r="C29" s="13" t="s">
        <v>15</v>
      </c>
      <c r="D29" s="5" t="s">
        <v>2</v>
      </c>
      <c r="E29" s="5">
        <v>324.20844853099999</v>
      </c>
      <c r="F29" s="5">
        <v>1294.0394936089999</v>
      </c>
      <c r="G29" s="5">
        <v>2891.2270779500009</v>
      </c>
      <c r="H29" s="5">
        <f t="shared" si="0"/>
        <v>4509.4750200900007</v>
      </c>
    </row>
    <row r="30" spans="2:8" s="8" customFormat="1" x14ac:dyDescent="0.15">
      <c r="B30" s="20"/>
      <c r="C30" s="13" t="s">
        <v>15</v>
      </c>
      <c r="D30" s="5" t="s">
        <v>3</v>
      </c>
      <c r="E30" s="5">
        <v>349.17190164800002</v>
      </c>
      <c r="F30" s="5">
        <v>1355.3712453470002</v>
      </c>
      <c r="G30" s="5">
        <v>2954.3254061110019</v>
      </c>
      <c r="H30" s="5">
        <f t="shared" si="0"/>
        <v>4658.8685531060019</v>
      </c>
    </row>
    <row r="31" spans="2:8" s="8" customFormat="1" x14ac:dyDescent="0.15">
      <c r="B31" s="19">
        <v>2020</v>
      </c>
      <c r="C31" s="12" t="s">
        <v>15</v>
      </c>
      <c r="D31" s="5" t="s">
        <v>0</v>
      </c>
      <c r="E31" s="5">
        <v>326.81370455199993</v>
      </c>
      <c r="F31" s="5">
        <v>1169.4232438459997</v>
      </c>
      <c r="G31" s="5">
        <v>2782.7348453160057</v>
      </c>
      <c r="H31" s="5">
        <f t="shared" si="0"/>
        <v>4278.9717937140049</v>
      </c>
    </row>
    <row r="32" spans="2:8" s="8" customFormat="1" x14ac:dyDescent="0.15">
      <c r="B32" s="20"/>
      <c r="C32" s="13" t="s">
        <v>15</v>
      </c>
      <c r="D32" s="5" t="s">
        <v>1</v>
      </c>
      <c r="E32" s="5">
        <v>373.55514038499996</v>
      </c>
      <c r="F32" s="5">
        <v>1305.780305107</v>
      </c>
      <c r="G32" s="5">
        <v>2931.6953316749982</v>
      </c>
      <c r="H32" s="5">
        <f t="shared" si="0"/>
        <v>4611.0307771669977</v>
      </c>
    </row>
    <row r="33" spans="2:8" s="8" customFormat="1" x14ac:dyDescent="0.15">
      <c r="B33" s="20"/>
      <c r="C33" s="13" t="s">
        <v>16</v>
      </c>
      <c r="D33" s="5" t="s">
        <v>2</v>
      </c>
      <c r="E33" s="5">
        <v>433.12767007199994</v>
      </c>
      <c r="F33" s="5">
        <v>1401.2929723310001</v>
      </c>
      <c r="G33" s="5">
        <v>2981.3394323030002</v>
      </c>
      <c r="H33" s="5">
        <f t="shared" si="0"/>
        <v>4815.7600747060005</v>
      </c>
    </row>
    <row r="34" spans="2:8" s="8" customFormat="1" x14ac:dyDescent="0.15">
      <c r="B34" s="20"/>
      <c r="C34" s="13" t="s">
        <v>15</v>
      </c>
      <c r="D34" s="5" t="s">
        <v>3</v>
      </c>
      <c r="E34" s="5">
        <v>473.64843786500006</v>
      </c>
      <c r="F34" s="5">
        <v>1455.5546859210001</v>
      </c>
      <c r="G34" s="5">
        <v>3066.8828578250013</v>
      </c>
      <c r="H34" s="5">
        <f t="shared" si="0"/>
        <v>4996.0859816110014</v>
      </c>
    </row>
    <row r="35" spans="2:8" s="8" customFormat="1" x14ac:dyDescent="0.15">
      <c r="E35" s="5"/>
      <c r="F35" s="5"/>
      <c r="G35" s="5"/>
    </row>
    <row r="36" spans="2:8" s="8" customFormat="1" x14ac:dyDescent="0.15">
      <c r="E36" s="5"/>
      <c r="F36" s="5"/>
      <c r="G36" s="5"/>
    </row>
    <row r="37" spans="2:8" s="8" customFormat="1" x14ac:dyDescent="0.15">
      <c r="E37" s="7"/>
      <c r="F37" s="7"/>
      <c r="G37" s="7"/>
    </row>
    <row r="38" spans="2:8" s="8" customFormat="1" x14ac:dyDescent="0.15">
      <c r="E38" s="18"/>
      <c r="F38" s="18"/>
      <c r="G38" s="18"/>
      <c r="H38" s="6"/>
    </row>
    <row r="39" spans="2:8" s="8" customFormat="1" ht="15" x14ac:dyDescent="0.25">
      <c r="E39" s="5"/>
      <c r="F39" s="11"/>
      <c r="G39" s="5"/>
    </row>
    <row r="40" spans="2:8" s="8" customFormat="1" x14ac:dyDescent="0.15">
      <c r="E40" s="18"/>
      <c r="F40" s="18"/>
      <c r="G40" s="18"/>
      <c r="H40" s="18"/>
    </row>
    <row r="41" spans="2:8" s="8" customFormat="1" ht="15" x14ac:dyDescent="0.25">
      <c r="E41" s="5"/>
      <c r="F41" s="11"/>
      <c r="G41" s="5"/>
    </row>
    <row r="42" spans="2:8" s="8" customFormat="1" ht="15" x14ac:dyDescent="0.25">
      <c r="E42" s="5"/>
      <c r="F42" s="11"/>
      <c r="G42" s="5"/>
    </row>
    <row r="43" spans="2:8" s="8" customFormat="1" x14ac:dyDescent="0.15">
      <c r="E43" s="6"/>
      <c r="F43" s="6"/>
      <c r="G43" s="6"/>
    </row>
    <row r="44" spans="2:8" s="8" customFormat="1" ht="15" x14ac:dyDescent="0.25">
      <c r="E44" s="5"/>
      <c r="F44" s="11"/>
      <c r="G44" s="5"/>
    </row>
    <row r="45" spans="2:8" s="8" customFormat="1" ht="15" x14ac:dyDescent="0.25">
      <c r="E45" s="5"/>
      <c r="F45" s="11"/>
      <c r="G45" s="5"/>
    </row>
    <row r="46" spans="2:8" s="8" customFormat="1" x14ac:dyDescent="0.15">
      <c r="E46" s="6"/>
      <c r="F46" s="6"/>
      <c r="G46" s="6"/>
      <c r="H46" s="6"/>
    </row>
    <row r="47" spans="2:8" s="8" customFormat="1" ht="15" x14ac:dyDescent="0.25">
      <c r="E47" s="5"/>
      <c r="F47" s="11"/>
      <c r="G47" s="5"/>
    </row>
    <row r="48" spans="2:8" s="8" customFormat="1" ht="15" x14ac:dyDescent="0.25">
      <c r="E48" s="5"/>
      <c r="F48" s="11"/>
      <c r="G48" s="5"/>
    </row>
    <row r="49" spans="5:7" s="8" customFormat="1" x14ac:dyDescent="0.15">
      <c r="E49" s="6"/>
      <c r="F49" s="6"/>
      <c r="G49" s="6"/>
    </row>
    <row r="50" spans="5:7" s="8" customFormat="1" ht="15" x14ac:dyDescent="0.25">
      <c r="E50" s="5"/>
      <c r="F50" s="11"/>
      <c r="G50" s="5"/>
    </row>
    <row r="51" spans="5:7" s="8" customFormat="1" ht="15" x14ac:dyDescent="0.25">
      <c r="E51" s="5"/>
      <c r="F51" s="11"/>
      <c r="G51" s="5"/>
    </row>
    <row r="52" spans="5:7" s="8" customFormat="1" ht="15" x14ac:dyDescent="0.25">
      <c r="E52" s="5"/>
      <c r="F52" s="11"/>
      <c r="G52" s="5"/>
    </row>
    <row r="53" spans="5:7" s="8" customFormat="1" ht="15" x14ac:dyDescent="0.25">
      <c r="E53" s="5"/>
      <c r="F53" s="11"/>
      <c r="G53" s="5"/>
    </row>
    <row r="54" spans="5:7" s="8" customFormat="1" ht="15" x14ac:dyDescent="0.25">
      <c r="E54" s="5"/>
      <c r="F54" s="11"/>
      <c r="G54" s="5"/>
    </row>
    <row r="55" spans="5:7" ht="15" x14ac:dyDescent="0.25">
      <c r="F55" s="11"/>
      <c r="G55" s="5"/>
    </row>
    <row r="56" spans="5:7" ht="15" x14ac:dyDescent="0.25">
      <c r="F56" s="11"/>
      <c r="G56" s="5"/>
    </row>
    <row r="57" spans="5:7" ht="15" x14ac:dyDescent="0.25">
      <c r="F57" s="11"/>
      <c r="G57" s="5"/>
    </row>
    <row r="58" spans="5:7" ht="15" x14ac:dyDescent="0.25">
      <c r="F58" s="11"/>
      <c r="G58" s="5"/>
    </row>
    <row r="59" spans="5:7" ht="15" x14ac:dyDescent="0.25">
      <c r="F59" s="11"/>
      <c r="G59" s="5"/>
    </row>
    <row r="60" spans="5:7" ht="15" x14ac:dyDescent="0.25">
      <c r="F60" s="11"/>
      <c r="G60" s="5"/>
    </row>
    <row r="61" spans="5:7" ht="15" x14ac:dyDescent="0.25">
      <c r="F61" s="11"/>
      <c r="G61" s="5"/>
    </row>
  </sheetData>
  <mergeCells count="6">
    <mergeCell ref="B31:B34"/>
    <mergeCell ref="B11:B14"/>
    <mergeCell ref="B15:B18"/>
    <mergeCell ref="B19:B22"/>
    <mergeCell ref="B23:B26"/>
    <mergeCell ref="B27:B30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8" ma:contentTypeDescription="Skapa ett nytt dokument." ma:contentTypeScope="" ma:versionID="fdf84939eb691bd9fde3f9f523b64e07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283eb7f33936cae14ba5fd411d41e0c2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06C0D9-192E-4B4F-A71A-D1AC2FD01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A1B29F-99B7-4756-BEC3-6339C518C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F16290-8943-48E7-B5E4-55CFD8C63EC0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75bab218-27e8-4fb5-aca5-739ca67a013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a43f890-9374-49cf-8f2c-e1c991f77ae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Diagram i Nyhet</vt:lpstr>
      <vt:lpstr>Diagram i Nyhet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Lindell, Kajsa</cp:lastModifiedBy>
  <dcterms:created xsi:type="dcterms:W3CDTF">2020-09-14T09:06:03Z</dcterms:created>
  <dcterms:modified xsi:type="dcterms:W3CDTF">2021-03-08T16:28:20Z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