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M:\Ansvarsområden\Statistik2\Beställningar\MSB naturhändelser\"/>
    </mc:Choice>
  </mc:AlternateContent>
  <xr:revisionPtr revIDLastSave="0" documentId="13_ncr:11_{4702980D-63F9-4379-9E1A-0072894AB57B}" xr6:coauthVersionLast="47" xr6:coauthVersionMax="47" xr10:uidLastSave="{00000000-0000-0000-0000-000000000000}"/>
  <bookViews>
    <workbookView xWindow="-28920" yWindow="-120" windowWidth="29040" windowHeight="15840" firstSheet="18" activeTab="23" xr2:uid="{00000000-000D-0000-FFFF-FFFF00000000}"/>
  </bookViews>
  <sheets>
    <sheet name="Diagram1" sheetId="27" r:id="rId1"/>
    <sheet name="Data Diagram 1" sheetId="1" r:id="rId2"/>
    <sheet name="Diagram2" sheetId="5" r:id="rId3"/>
    <sheet name="Data Diagram 2" sheetId="2" r:id="rId4"/>
    <sheet name="Tabell 1" sheetId="3" r:id="rId5"/>
    <sheet name="Diagram3" sheetId="7" r:id="rId6"/>
    <sheet name="Data Diagram 3" sheetId="6" r:id="rId7"/>
    <sheet name="Diagram4" sheetId="9" r:id="rId8"/>
    <sheet name="Data Diagram 4" sheetId="8" r:id="rId9"/>
    <sheet name="Diagram5" sheetId="11" r:id="rId10"/>
    <sheet name="Data Diagram 5" sheetId="10" r:id="rId11"/>
    <sheet name="Diagram6" sheetId="13" r:id="rId12"/>
    <sheet name="Data Diagram 6" sheetId="12" r:id="rId13"/>
    <sheet name="Diagram7" sheetId="15" r:id="rId14"/>
    <sheet name="Data Diagram 7" sheetId="14" r:id="rId15"/>
    <sheet name="Diagram8" sheetId="17" r:id="rId16"/>
    <sheet name="Data Diagram 8" sheetId="16" r:id="rId17"/>
    <sheet name="Diagram9" sheetId="19" r:id="rId18"/>
    <sheet name="Data Diagram 9" sheetId="18" r:id="rId19"/>
    <sheet name="Diagram10" sheetId="21" r:id="rId20"/>
    <sheet name="Data Diagram 10" sheetId="20" r:id="rId21"/>
    <sheet name="Diagram11" sheetId="23" r:id="rId22"/>
    <sheet name="Data Diagram 11" sheetId="22" r:id="rId23"/>
    <sheet name="Diagram12" sheetId="26" r:id="rId24"/>
    <sheet name="Data Diagram 12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I10" i="1"/>
  <c r="H10" i="1"/>
  <c r="D161" i="24"/>
  <c r="D206" i="24"/>
  <c r="D36" i="24"/>
  <c r="D123" i="24"/>
  <c r="D102" i="24"/>
  <c r="D162" i="24"/>
  <c r="D72" i="24"/>
  <c r="D83" i="24"/>
  <c r="D276" i="24"/>
  <c r="D203" i="24"/>
  <c r="D195" i="24"/>
  <c r="D30" i="24"/>
  <c r="D202" i="24"/>
  <c r="D191" i="24"/>
  <c r="D231" i="24"/>
  <c r="D226" i="24"/>
  <c r="D68" i="24"/>
  <c r="D187" i="24"/>
  <c r="D205" i="24"/>
  <c r="D109" i="24"/>
  <c r="D253" i="24"/>
  <c r="D263" i="24"/>
  <c r="D92" i="24"/>
  <c r="D14" i="24"/>
  <c r="D169" i="24"/>
  <c r="D155" i="24"/>
  <c r="D44" i="24"/>
  <c r="D110" i="24"/>
  <c r="D113" i="24"/>
  <c r="D248" i="24"/>
  <c r="D233" i="24"/>
  <c r="D96" i="24"/>
  <c r="D53" i="24"/>
  <c r="D131" i="24"/>
  <c r="D101" i="24"/>
  <c r="D121" i="24"/>
  <c r="D128" i="24"/>
  <c r="D54" i="24"/>
  <c r="D34" i="24"/>
  <c r="D127" i="24"/>
  <c r="D285" i="24"/>
  <c r="D223" i="24"/>
  <c r="D286" i="24"/>
  <c r="D293" i="24"/>
  <c r="D12" i="24"/>
  <c r="D254" i="24"/>
  <c r="D60" i="24"/>
  <c r="D256" i="24"/>
  <c r="D183" i="24"/>
  <c r="D235" i="24"/>
  <c r="D180" i="24"/>
  <c r="D69" i="24"/>
  <c r="D185" i="24"/>
  <c r="D104" i="24"/>
  <c r="D97" i="24"/>
  <c r="D122" i="24"/>
  <c r="D269" i="24"/>
  <c r="D24" i="24"/>
  <c r="D106" i="24"/>
  <c r="D207" i="24"/>
  <c r="D182" i="24"/>
  <c r="D78" i="24"/>
  <c r="D200" i="24"/>
  <c r="D275" i="24"/>
  <c r="D33" i="24"/>
  <c r="D21" i="24"/>
  <c r="D10" i="24"/>
  <c r="D266" i="24"/>
  <c r="D100" i="24"/>
  <c r="D213" i="24"/>
  <c r="D249" i="24"/>
  <c r="D165" i="24"/>
  <c r="D217" i="24"/>
  <c r="D94" i="24"/>
  <c r="D279" i="24"/>
  <c r="D156" i="24"/>
  <c r="D87" i="24"/>
  <c r="D56" i="24"/>
  <c r="D179" i="24"/>
  <c r="D65" i="24"/>
  <c r="D172" i="24"/>
  <c r="D222" i="24"/>
  <c r="D211" i="24"/>
  <c r="D133" i="24"/>
  <c r="D221" i="24"/>
  <c r="D163" i="24"/>
  <c r="D209" i="24"/>
  <c r="D29" i="24"/>
  <c r="D196" i="24"/>
  <c r="D95" i="24"/>
  <c r="D145" i="24"/>
  <c r="D22" i="24"/>
  <c r="D143" i="24"/>
  <c r="D119" i="24"/>
  <c r="D39" i="24"/>
  <c r="D168" i="24"/>
  <c r="D55" i="24"/>
  <c r="D197" i="24"/>
  <c r="D67" i="24"/>
  <c r="D215" i="24"/>
  <c r="D61" i="24"/>
  <c r="D126" i="24"/>
  <c r="D79" i="24"/>
  <c r="D52" i="24"/>
  <c r="D245" i="24"/>
  <c r="D85" i="24"/>
  <c r="D130" i="24"/>
  <c r="D246" i="24"/>
  <c r="D51" i="24"/>
  <c r="D289" i="24"/>
  <c r="D171" i="24"/>
  <c r="D255" i="24"/>
  <c r="D261" i="24"/>
  <c r="D271" i="24"/>
  <c r="D63" i="24"/>
  <c r="D170" i="24"/>
  <c r="D208" i="24"/>
  <c r="D125" i="24"/>
  <c r="D188" i="24"/>
  <c r="D157" i="24"/>
  <c r="D167" i="24"/>
  <c r="D136" i="24"/>
  <c r="D154" i="24"/>
  <c r="D158" i="24"/>
  <c r="D283" i="24"/>
  <c r="D239" i="24"/>
  <c r="D242" i="24"/>
  <c r="D84" i="24"/>
  <c r="D181" i="24"/>
  <c r="D153" i="24"/>
  <c r="D47" i="24"/>
  <c r="D16" i="24"/>
  <c r="D82" i="24"/>
  <c r="D288" i="24"/>
  <c r="D199" i="24"/>
  <c r="D175" i="24"/>
  <c r="D204" i="24"/>
  <c r="D70" i="24"/>
  <c r="D135" i="24"/>
  <c r="D107" i="24"/>
  <c r="D194" i="24"/>
  <c r="D277" i="24"/>
  <c r="D274" i="24"/>
  <c r="D160" i="24"/>
  <c r="D174" i="24"/>
  <c r="D134" i="24"/>
  <c r="D77" i="24"/>
  <c r="D252" i="24"/>
  <c r="D177" i="24"/>
  <c r="D40" i="24"/>
  <c r="D93" i="24"/>
  <c r="D238" i="24"/>
  <c r="D71" i="24"/>
  <c r="D229" i="24"/>
  <c r="D241" i="24"/>
  <c r="D243" i="24"/>
  <c r="D89" i="24"/>
  <c r="D27" i="24"/>
  <c r="D91" i="24"/>
  <c r="D251" i="24"/>
  <c r="D294" i="24"/>
  <c r="D240" i="24"/>
  <c r="D159" i="24"/>
  <c r="D192" i="24"/>
  <c r="D281" i="24"/>
  <c r="D115" i="24"/>
  <c r="D227" i="24"/>
  <c r="D290" i="24"/>
  <c r="D62" i="24"/>
  <c r="D45" i="24"/>
  <c r="D117" i="24"/>
  <c r="D99" i="24"/>
  <c r="D111" i="24"/>
  <c r="D224" i="24"/>
  <c r="D193" i="24"/>
  <c r="D212" i="24"/>
  <c r="D35" i="24"/>
  <c r="D148" i="24"/>
  <c r="D230" i="24"/>
  <c r="D150" i="24"/>
  <c r="D149" i="24"/>
  <c r="D250" i="24"/>
  <c r="D23" i="24"/>
  <c r="D166" i="24"/>
  <c r="D146" i="24"/>
  <c r="D151" i="24"/>
  <c r="D140" i="24"/>
  <c r="D291" i="24"/>
  <c r="D90" i="24"/>
  <c r="D259" i="24"/>
  <c r="D112" i="24"/>
  <c r="D118" i="24"/>
  <c r="D13" i="24"/>
  <c r="D260" i="24"/>
  <c r="D219" i="24"/>
  <c r="D80" i="24"/>
  <c r="D88" i="24"/>
  <c r="D189" i="24"/>
  <c r="D31" i="24"/>
  <c r="D173" i="24"/>
  <c r="D25" i="24"/>
  <c r="D124" i="24"/>
  <c r="D26" i="24"/>
  <c r="D244" i="24"/>
  <c r="D268" i="24"/>
  <c r="D186" i="24"/>
  <c r="D262" i="24"/>
  <c r="D228" i="24"/>
  <c r="D236" i="24"/>
  <c r="D86" i="24"/>
  <c r="D75" i="24"/>
  <c r="D218" i="24"/>
  <c r="D184" i="24"/>
  <c r="D142" i="24"/>
  <c r="D258" i="24"/>
  <c r="D114" i="24"/>
  <c r="D282" i="24"/>
  <c r="D137" i="24"/>
  <c r="D280" i="24"/>
  <c r="D57" i="24"/>
  <c r="D234" i="24"/>
  <c r="D32" i="24"/>
  <c r="D48" i="24"/>
  <c r="D66" i="24"/>
  <c r="D28" i="24"/>
  <c r="D58" i="24"/>
  <c r="D198" i="24"/>
  <c r="D59" i="24"/>
  <c r="D273" i="24"/>
  <c r="D11" i="24"/>
  <c r="D49" i="24"/>
  <c r="D225" i="24"/>
  <c r="D116" i="24"/>
  <c r="D64" i="24"/>
  <c r="D120" i="24"/>
  <c r="D74" i="24"/>
  <c r="D105" i="24"/>
  <c r="D43" i="24"/>
  <c r="D214" i="24"/>
  <c r="D278" i="24"/>
  <c r="D264" i="24"/>
  <c r="D17" i="24"/>
  <c r="D37" i="24"/>
  <c r="D210" i="24"/>
  <c r="D108" i="24"/>
  <c r="D152" i="24"/>
  <c r="D129" i="24"/>
  <c r="D216" i="24"/>
  <c r="D201" i="24"/>
  <c r="D147" i="24"/>
  <c r="D178" i="24"/>
  <c r="D284" i="24"/>
  <c r="D237" i="24"/>
  <c r="D50" i="24"/>
  <c r="D103" i="24"/>
  <c r="D19" i="24"/>
  <c r="D176" i="24"/>
  <c r="D164" i="24"/>
  <c r="D220" i="24"/>
  <c r="D42" i="24"/>
  <c r="D232" i="24"/>
  <c r="D132" i="24"/>
  <c r="D247" i="24"/>
  <c r="D144" i="24"/>
  <c r="D141" i="24"/>
  <c r="D76" i="24"/>
  <c r="D138" i="24"/>
  <c r="D257" i="24"/>
  <c r="D270" i="24"/>
  <c r="D190" i="24"/>
  <c r="D267" i="24"/>
  <c r="D18" i="24"/>
  <c r="D20" i="24"/>
  <c r="D287" i="24"/>
  <c r="D98" i="24"/>
  <c r="D73" i="24"/>
  <c r="D81" i="24"/>
  <c r="D15" i="24"/>
  <c r="D41" i="24"/>
  <c r="D46" i="24"/>
  <c r="D272" i="24"/>
  <c r="D139" i="24"/>
  <c r="D292" i="24"/>
  <c r="D38" i="24"/>
  <c r="D295" i="24"/>
  <c r="D265" i="24"/>
  <c r="D64" i="20"/>
  <c r="D227" i="20"/>
  <c r="D261" i="20"/>
  <c r="D167" i="20"/>
  <c r="D294" i="20"/>
  <c r="D289" i="20"/>
  <c r="D195" i="20"/>
  <c r="D262" i="20"/>
  <c r="D169" i="20"/>
  <c r="D285" i="20"/>
  <c r="D142" i="20"/>
  <c r="D65" i="20"/>
  <c r="D20" i="20"/>
  <c r="D84" i="20"/>
  <c r="D114" i="20"/>
  <c r="D180" i="20"/>
  <c r="D24" i="20"/>
  <c r="D76" i="20"/>
  <c r="D63" i="20"/>
  <c r="D164" i="20"/>
  <c r="D234" i="20"/>
  <c r="D203" i="20"/>
  <c r="D284" i="20"/>
  <c r="D156" i="20"/>
  <c r="D253" i="20"/>
  <c r="D274" i="20"/>
  <c r="D222" i="20"/>
  <c r="D278" i="20"/>
  <c r="D187" i="20"/>
  <c r="D117" i="20"/>
  <c r="D54" i="20"/>
  <c r="D213" i="20"/>
  <c r="D115" i="20"/>
  <c r="D71" i="20"/>
  <c r="D97" i="20"/>
  <c r="D177" i="20"/>
  <c r="D43" i="20"/>
  <c r="D130" i="20"/>
  <c r="D251" i="20"/>
  <c r="D28" i="20"/>
  <c r="D108" i="20"/>
  <c r="D57" i="20"/>
  <c r="D80" i="20"/>
  <c r="D298" i="20"/>
  <c r="D286" i="20"/>
  <c r="D295" i="20"/>
  <c r="D159" i="20"/>
  <c r="D151" i="20"/>
  <c r="D137" i="20"/>
  <c r="D45" i="20"/>
  <c r="D208" i="20"/>
  <c r="D125" i="20"/>
  <c r="D105" i="20"/>
  <c r="D98" i="20"/>
  <c r="D255" i="20"/>
  <c r="D194" i="20"/>
  <c r="D143" i="20"/>
  <c r="D279" i="20"/>
  <c r="D119" i="20"/>
  <c r="D90" i="20"/>
  <c r="D17" i="20"/>
  <c r="D229" i="20"/>
  <c r="D258" i="20"/>
  <c r="D204" i="20"/>
  <c r="D62" i="20"/>
  <c r="D37" i="20"/>
  <c r="D109" i="20"/>
  <c r="D160" i="20"/>
  <c r="D166" i="20"/>
  <c r="D260" i="20"/>
  <c r="D296" i="20"/>
  <c r="D250" i="20"/>
  <c r="D128" i="20"/>
  <c r="D183" i="20"/>
  <c r="D150" i="20"/>
  <c r="D41" i="20"/>
  <c r="D176" i="20"/>
  <c r="D88" i="20"/>
  <c r="D15" i="20"/>
  <c r="D158" i="20"/>
  <c r="D127" i="20"/>
  <c r="D242" i="20"/>
  <c r="D168" i="20"/>
  <c r="D292" i="20"/>
  <c r="D145" i="20"/>
  <c r="D248" i="20"/>
  <c r="D56" i="20"/>
  <c r="D14" i="20"/>
  <c r="D73" i="20"/>
  <c r="D77" i="20"/>
  <c r="D99" i="20"/>
  <c r="D16" i="20"/>
  <c r="D191" i="20"/>
  <c r="D70" i="20"/>
  <c r="D131" i="20"/>
  <c r="D181" i="20"/>
  <c r="D82" i="20"/>
  <c r="D40" i="20"/>
  <c r="D272" i="20"/>
  <c r="D147" i="20"/>
  <c r="D201" i="20"/>
  <c r="D197" i="20"/>
  <c r="D157" i="20"/>
  <c r="D244" i="20"/>
  <c r="D79" i="20"/>
  <c r="D192" i="20"/>
  <c r="D35" i="20"/>
  <c r="D13" i="20"/>
  <c r="D281" i="20"/>
  <c r="D93" i="20"/>
  <c r="D275" i="20"/>
  <c r="D215" i="20"/>
  <c r="D148" i="20"/>
  <c r="D217" i="20"/>
  <c r="D106" i="20"/>
  <c r="D290" i="20"/>
  <c r="D199" i="20"/>
  <c r="D72" i="20"/>
  <c r="D263" i="20"/>
  <c r="D155" i="20"/>
  <c r="D270" i="20"/>
  <c r="D162" i="20"/>
  <c r="D149" i="20"/>
  <c r="D138" i="20"/>
  <c r="D94" i="20"/>
  <c r="D264" i="20"/>
  <c r="D283" i="20"/>
  <c r="D238" i="20"/>
  <c r="D49" i="20"/>
  <c r="D27" i="20"/>
  <c r="D219" i="20"/>
  <c r="D31" i="20"/>
  <c r="D118" i="20"/>
  <c r="D268" i="20"/>
  <c r="D223" i="20"/>
  <c r="D11" i="20"/>
  <c r="D153" i="20"/>
  <c r="D25" i="20"/>
  <c r="D26" i="20"/>
  <c r="D293" i="20"/>
  <c r="D245" i="20"/>
  <c r="D126" i="20"/>
  <c r="D161" i="20"/>
  <c r="D55" i="20"/>
  <c r="D61" i="20"/>
  <c r="D273" i="20"/>
  <c r="D68" i="20"/>
  <c r="D18" i="20"/>
  <c r="D230" i="20"/>
  <c r="D133" i="20"/>
  <c r="D240" i="20"/>
  <c r="D200" i="20"/>
  <c r="D81" i="20"/>
  <c r="D38" i="20"/>
  <c r="D154" i="20"/>
  <c r="D85" i="20"/>
  <c r="D249" i="20"/>
  <c r="D103" i="20"/>
  <c r="D12" i="20"/>
  <c r="D67" i="20"/>
  <c r="D21" i="20"/>
  <c r="D170" i="20"/>
  <c r="D291" i="20"/>
  <c r="D300" i="20"/>
  <c r="D218" i="20"/>
  <c r="D173" i="20"/>
  <c r="D69" i="20"/>
  <c r="D186" i="20"/>
  <c r="D32" i="20"/>
  <c r="D136" i="20"/>
  <c r="D184" i="20"/>
  <c r="D246" i="20"/>
  <c r="D36" i="20"/>
  <c r="D288" i="20"/>
  <c r="D66" i="20"/>
  <c r="D252" i="20"/>
  <c r="D277" i="20"/>
  <c r="D254" i="20"/>
  <c r="D243" i="20"/>
  <c r="D178" i="20"/>
  <c r="D141" i="20"/>
  <c r="D89" i="20"/>
  <c r="D39" i="20"/>
  <c r="D198" i="20"/>
  <c r="D207" i="20"/>
  <c r="D139" i="20"/>
  <c r="D239" i="20"/>
  <c r="D87" i="20"/>
  <c r="D112" i="20"/>
  <c r="D23" i="20"/>
  <c r="D221" i="20"/>
  <c r="D120" i="20"/>
  <c r="D241" i="20"/>
  <c r="D50" i="20"/>
  <c r="D107" i="20"/>
  <c r="D22" i="20"/>
  <c r="D129" i="20"/>
  <c r="D146" i="20"/>
  <c r="D78" i="20"/>
  <c r="D75" i="20"/>
  <c r="D185" i="20"/>
  <c r="D101" i="20"/>
  <c r="D110" i="20"/>
  <c r="D100" i="20"/>
  <c r="D116" i="20"/>
  <c r="D83" i="20"/>
  <c r="D47" i="20"/>
  <c r="D102" i="20"/>
  <c r="D212" i="20"/>
  <c r="D135" i="20"/>
  <c r="D144" i="20"/>
  <c r="D182" i="20"/>
  <c r="D95" i="20"/>
  <c r="D259" i="20"/>
  <c r="D91" i="20"/>
  <c r="D113" i="20"/>
  <c r="D237" i="20"/>
  <c r="D165" i="20"/>
  <c r="D60" i="20"/>
  <c r="D287" i="20"/>
  <c r="D211" i="20"/>
  <c r="D123" i="20"/>
  <c r="D52" i="20"/>
  <c r="D92" i="20"/>
  <c r="D42" i="20"/>
  <c r="D44" i="20"/>
  <c r="D225" i="20"/>
  <c r="D202" i="20"/>
  <c r="D231" i="20"/>
  <c r="D122" i="20"/>
  <c r="D132" i="20"/>
  <c r="D247" i="20"/>
  <c r="D235" i="20"/>
  <c r="D216" i="20"/>
  <c r="D190" i="20"/>
  <c r="D280" i="20"/>
  <c r="D175" i="20"/>
  <c r="D46" i="20"/>
  <c r="D29" i="20"/>
  <c r="D104" i="20"/>
  <c r="D19" i="20"/>
  <c r="D34" i="20"/>
  <c r="D271" i="20"/>
  <c r="D228" i="20"/>
  <c r="D265" i="20"/>
  <c r="D58" i="20"/>
  <c r="D205" i="20"/>
  <c r="D236" i="20"/>
  <c r="D209" i="20"/>
  <c r="D233" i="20"/>
  <c r="D297" i="20"/>
  <c r="D53" i="20"/>
  <c r="D210" i="20"/>
  <c r="D174" i="20"/>
  <c r="D30" i="20"/>
  <c r="D152" i="20"/>
  <c r="D10" i="20"/>
  <c r="D172" i="20"/>
  <c r="D226" i="20"/>
  <c r="D140" i="20"/>
  <c r="D188" i="20"/>
  <c r="D193" i="20"/>
  <c r="D51" i="20"/>
  <c r="D134" i="20"/>
  <c r="D224" i="20"/>
  <c r="D299" i="20"/>
  <c r="D179" i="20"/>
  <c r="D232" i="20"/>
  <c r="D257" i="20"/>
  <c r="D33" i="20"/>
  <c r="D269" i="20"/>
  <c r="D206" i="20"/>
  <c r="D111" i="20"/>
  <c r="D266" i="20"/>
  <c r="D220" i="20"/>
  <c r="D86" i="20"/>
  <c r="D267" i="20"/>
  <c r="D214" i="20"/>
  <c r="D96" i="20"/>
  <c r="D282" i="20"/>
  <c r="D276" i="20"/>
  <c r="D196" i="20"/>
  <c r="D256" i="20"/>
  <c r="D59" i="20"/>
  <c r="D48" i="20"/>
  <c r="D189" i="20"/>
  <c r="D171" i="20"/>
  <c r="D163" i="20"/>
  <c r="D74" i="20"/>
  <c r="D124" i="20"/>
  <c r="D301" i="20"/>
  <c r="D121" i="20"/>
  <c r="D126" i="16"/>
  <c r="D228" i="16"/>
  <c r="D150" i="16"/>
  <c r="D214" i="16"/>
  <c r="D235" i="16"/>
  <c r="D14" i="16"/>
  <c r="D70" i="16"/>
  <c r="D212" i="16"/>
  <c r="D284" i="16"/>
  <c r="D135" i="16"/>
  <c r="D69" i="16"/>
  <c r="D119" i="16"/>
  <c r="D92" i="16"/>
  <c r="D118" i="16"/>
  <c r="D237" i="16"/>
  <c r="D289" i="16"/>
  <c r="D160" i="16"/>
  <c r="D115" i="16"/>
  <c r="D225" i="16"/>
  <c r="D183" i="16"/>
  <c r="D166" i="16"/>
  <c r="D274" i="16"/>
  <c r="D244" i="16"/>
  <c r="D16" i="16"/>
  <c r="D21" i="16"/>
  <c r="D151" i="16"/>
  <c r="D253" i="16"/>
  <c r="D93" i="16"/>
  <c r="D74" i="16"/>
  <c r="D62" i="16"/>
  <c r="D162" i="16"/>
  <c r="D174" i="16"/>
  <c r="D82" i="16"/>
  <c r="D31" i="16"/>
  <c r="D17" i="16"/>
  <c r="D67" i="16"/>
  <c r="D90" i="16"/>
  <c r="D42" i="16"/>
  <c r="D24" i="16"/>
  <c r="D11" i="16"/>
  <c r="D128" i="16"/>
  <c r="D51" i="16"/>
  <c r="D145" i="16"/>
  <c r="D71" i="16"/>
  <c r="D77" i="16"/>
  <c r="D81" i="16"/>
  <c r="D153" i="16"/>
  <c r="D200" i="16"/>
  <c r="D251" i="16"/>
  <c r="D188" i="16"/>
  <c r="D108" i="16"/>
  <c r="D141" i="16"/>
  <c r="D44" i="16"/>
  <c r="D261" i="16"/>
  <c r="D87" i="16"/>
  <c r="D205" i="16"/>
  <c r="D143" i="16"/>
  <c r="D85" i="16"/>
  <c r="D127" i="16"/>
  <c r="D48" i="16"/>
  <c r="D226" i="16"/>
  <c r="D279" i="16"/>
  <c r="D91" i="16"/>
  <c r="D268" i="16"/>
  <c r="D194" i="16"/>
  <c r="D175" i="16"/>
  <c r="D18" i="16"/>
  <c r="D195" i="16"/>
  <c r="D46" i="16"/>
  <c r="D98" i="16"/>
  <c r="D229" i="16"/>
  <c r="D125" i="16"/>
  <c r="D259" i="16"/>
  <c r="D139" i="16"/>
  <c r="D256" i="16"/>
  <c r="D133" i="16"/>
  <c r="D288" i="16"/>
  <c r="D94" i="16"/>
  <c r="D13" i="16"/>
  <c r="D86" i="16"/>
  <c r="D122" i="16"/>
  <c r="D173" i="16"/>
  <c r="D41" i="16"/>
  <c r="D84" i="16"/>
  <c r="D240" i="16"/>
  <c r="D47" i="16"/>
  <c r="D10" i="16"/>
  <c r="D280" i="16"/>
  <c r="D136" i="16"/>
  <c r="D34" i="16"/>
  <c r="D129" i="16"/>
  <c r="D39" i="16"/>
  <c r="D290" i="16"/>
  <c r="D63" i="16"/>
  <c r="D218" i="16"/>
  <c r="D33" i="16"/>
  <c r="D12" i="16"/>
  <c r="D66" i="16"/>
  <c r="D245" i="16"/>
  <c r="D20" i="16"/>
  <c r="D29" i="16"/>
  <c r="D158" i="16"/>
  <c r="D191" i="16"/>
  <c r="D149" i="16"/>
  <c r="D61" i="16"/>
  <c r="D295" i="16"/>
  <c r="D266" i="16"/>
  <c r="D198" i="16"/>
  <c r="D260" i="16"/>
  <c r="D272" i="16"/>
  <c r="D220" i="16"/>
  <c r="D249" i="16"/>
  <c r="D23" i="16"/>
  <c r="D59" i="16"/>
  <c r="D264" i="16"/>
  <c r="D101" i="16"/>
  <c r="D179" i="16"/>
  <c r="D241" i="16"/>
  <c r="D197" i="16"/>
  <c r="D104" i="16"/>
  <c r="D80" i="16"/>
  <c r="D164" i="16"/>
  <c r="D79" i="16"/>
  <c r="D193" i="16"/>
  <c r="D170" i="16"/>
  <c r="D146" i="16"/>
  <c r="D35" i="16"/>
  <c r="D204" i="16"/>
  <c r="D138" i="16"/>
  <c r="D123" i="16"/>
  <c r="D248" i="16"/>
  <c r="D72" i="16"/>
  <c r="D201" i="16"/>
  <c r="D270" i="16"/>
  <c r="D30" i="16"/>
  <c r="D294" i="16"/>
  <c r="D43" i="16"/>
  <c r="D232" i="16"/>
  <c r="D132" i="16"/>
  <c r="D103" i="16"/>
  <c r="D281" i="16"/>
  <c r="D258" i="16"/>
  <c r="D106" i="16"/>
  <c r="D206" i="16"/>
  <c r="D215" i="16"/>
  <c r="D230" i="16"/>
  <c r="D275" i="16"/>
  <c r="D121" i="16"/>
  <c r="D58" i="16"/>
  <c r="D159" i="16"/>
  <c r="D40" i="16"/>
  <c r="D233" i="16"/>
  <c r="D185" i="16"/>
  <c r="D25" i="16"/>
  <c r="D243" i="16"/>
  <c r="D156" i="16"/>
  <c r="D299" i="16"/>
  <c r="D75" i="16"/>
  <c r="D176" i="16"/>
  <c r="D152" i="16"/>
  <c r="D216" i="16"/>
  <c r="D223" i="16"/>
  <c r="D142" i="16"/>
  <c r="D300" i="16"/>
  <c r="D178" i="16"/>
  <c r="D242" i="16"/>
  <c r="D155" i="16"/>
  <c r="D45" i="16"/>
  <c r="D234" i="16"/>
  <c r="D22" i="16"/>
  <c r="D109" i="16"/>
  <c r="D276" i="16"/>
  <c r="D282" i="16"/>
  <c r="D83" i="16"/>
  <c r="D161" i="16"/>
  <c r="D208" i="16"/>
  <c r="D28" i="16"/>
  <c r="D262" i="16"/>
  <c r="D271" i="16"/>
  <c r="D55" i="16"/>
  <c r="D263" i="16"/>
  <c r="D137" i="16"/>
  <c r="D88" i="16"/>
  <c r="D68" i="16"/>
  <c r="D177" i="16"/>
  <c r="D221" i="16"/>
  <c r="D265" i="16"/>
  <c r="D209" i="16"/>
  <c r="D210" i="16"/>
  <c r="D54" i="16"/>
  <c r="D15" i="16"/>
  <c r="D111" i="16"/>
  <c r="D163" i="16"/>
  <c r="D50" i="16"/>
  <c r="D107" i="16"/>
  <c r="D182" i="16"/>
  <c r="D287" i="16"/>
  <c r="D114" i="16"/>
  <c r="D181" i="16"/>
  <c r="D19" i="16"/>
  <c r="D250" i="16"/>
  <c r="D131" i="16"/>
  <c r="D49" i="16"/>
  <c r="D120" i="16"/>
  <c r="D273" i="16"/>
  <c r="D247" i="16"/>
  <c r="D219" i="16"/>
  <c r="D213" i="16"/>
  <c r="D26" i="16"/>
  <c r="D222" i="16"/>
  <c r="D286" i="16"/>
  <c r="D53" i="16"/>
  <c r="D116" i="16"/>
  <c r="D147" i="16"/>
  <c r="D190" i="16"/>
  <c r="D165" i="16"/>
  <c r="D239" i="16"/>
  <c r="D157" i="16"/>
  <c r="D207" i="16"/>
  <c r="D296" i="16"/>
  <c r="D57" i="16"/>
  <c r="D238" i="16"/>
  <c r="D202" i="16"/>
  <c r="D169" i="16"/>
  <c r="D180" i="16"/>
  <c r="D56" i="16"/>
  <c r="D95" i="16"/>
  <c r="D189" i="16"/>
  <c r="D167" i="16"/>
  <c r="D148" i="16"/>
  <c r="D100" i="16"/>
  <c r="D184" i="16"/>
  <c r="D199" i="16"/>
  <c r="D252" i="16"/>
  <c r="D257" i="16"/>
  <c r="D78" i="16"/>
  <c r="D134" i="16"/>
  <c r="D110" i="16"/>
  <c r="D187" i="16"/>
  <c r="D269" i="16"/>
  <c r="D278" i="16"/>
  <c r="D140" i="16"/>
  <c r="D291" i="16"/>
  <c r="D117" i="16"/>
  <c r="D168" i="16"/>
  <c r="D154" i="16"/>
  <c r="D60" i="16"/>
  <c r="D64" i="16"/>
  <c r="D38" i="16"/>
  <c r="D89" i="16"/>
  <c r="D99" i="16"/>
  <c r="D246" i="16"/>
  <c r="D102" i="16"/>
  <c r="D32" i="16"/>
  <c r="D292" i="16"/>
  <c r="D124" i="16"/>
  <c r="D171" i="16"/>
  <c r="D227" i="16"/>
  <c r="D113" i="16"/>
  <c r="D27" i="16"/>
  <c r="D172" i="16"/>
  <c r="D130" i="16"/>
  <c r="D186" i="16"/>
  <c r="D65" i="16"/>
  <c r="D105" i="16"/>
  <c r="D298" i="16"/>
  <c r="D96" i="16"/>
  <c r="D196" i="16"/>
  <c r="D285" i="16"/>
  <c r="D254" i="16"/>
  <c r="D76" i="16"/>
  <c r="D297" i="16"/>
  <c r="D236" i="16"/>
  <c r="D36" i="16"/>
  <c r="D192" i="16"/>
  <c r="D97" i="16"/>
  <c r="D277" i="16"/>
  <c r="D255" i="16"/>
  <c r="D52" i="16"/>
  <c r="D283" i="16"/>
  <c r="D112" i="16"/>
  <c r="D224" i="16"/>
  <c r="D144" i="16"/>
  <c r="D73" i="16"/>
  <c r="D203" i="16"/>
  <c r="D217" i="16"/>
  <c r="D211" i="16"/>
  <c r="D37" i="16"/>
  <c r="D293" i="16"/>
  <c r="D267" i="16"/>
  <c r="D301" i="16"/>
  <c r="D231" i="16"/>
  <c r="D131" i="12"/>
  <c r="D274" i="12"/>
  <c r="D171" i="12"/>
  <c r="D204" i="12"/>
  <c r="D287" i="12"/>
  <c r="D40" i="12"/>
  <c r="D156" i="12"/>
  <c r="D246" i="12"/>
  <c r="D125" i="12"/>
  <c r="D265" i="12"/>
  <c r="D116" i="12"/>
  <c r="D102" i="12"/>
  <c r="D12" i="12"/>
  <c r="D93" i="12"/>
  <c r="D162" i="12"/>
  <c r="D275" i="12"/>
  <c r="D154" i="12"/>
  <c r="D75" i="12"/>
  <c r="D148" i="12"/>
  <c r="D230" i="12"/>
  <c r="D221" i="12"/>
  <c r="D228" i="12"/>
  <c r="D289" i="12"/>
  <c r="D31" i="12"/>
  <c r="D62" i="12"/>
  <c r="D76" i="12"/>
  <c r="D281" i="12"/>
  <c r="D213" i="12"/>
  <c r="D107" i="12"/>
  <c r="D97" i="12"/>
  <c r="D95" i="12"/>
  <c r="D245" i="12"/>
  <c r="D145" i="12"/>
  <c r="D58" i="12"/>
  <c r="D38" i="12"/>
  <c r="D111" i="12"/>
  <c r="D120" i="12"/>
  <c r="D51" i="12"/>
  <c r="D68" i="12"/>
  <c r="D9" i="12"/>
  <c r="D69" i="12"/>
  <c r="D65" i="12"/>
  <c r="D181" i="12"/>
  <c r="D184" i="12"/>
  <c r="D229" i="12"/>
  <c r="D214" i="12"/>
  <c r="D46" i="12"/>
  <c r="D215" i="12"/>
  <c r="D241" i="12"/>
  <c r="D126" i="12"/>
  <c r="D200" i="12"/>
  <c r="D121" i="12"/>
  <c r="D124" i="12"/>
  <c r="D199" i="12"/>
  <c r="D198" i="12"/>
  <c r="D164" i="12"/>
  <c r="D151" i="12"/>
  <c r="D167" i="12"/>
  <c r="D187" i="12"/>
  <c r="D52" i="12"/>
  <c r="D10" i="12"/>
  <c r="D285" i="12"/>
  <c r="D192" i="12"/>
  <c r="D255" i="12"/>
  <c r="D180" i="12"/>
  <c r="D18" i="12"/>
  <c r="D34" i="12"/>
  <c r="D82" i="12"/>
  <c r="D19" i="12"/>
  <c r="D223" i="12"/>
  <c r="D263" i="12"/>
  <c r="D231" i="12"/>
  <c r="D272" i="12"/>
  <c r="D169" i="12"/>
  <c r="D264" i="12"/>
  <c r="D80" i="12"/>
  <c r="D290" i="12"/>
  <c r="D175" i="12"/>
  <c r="D13" i="12"/>
  <c r="D79" i="12"/>
  <c r="D152" i="12"/>
  <c r="D234" i="12"/>
  <c r="D94" i="12"/>
  <c r="D220" i="12"/>
  <c r="D237" i="12"/>
  <c r="D134" i="12"/>
  <c r="D8" i="12"/>
  <c r="D20" i="12"/>
  <c r="D98" i="12"/>
  <c r="D32" i="12"/>
  <c r="D129" i="12"/>
  <c r="D54" i="12"/>
  <c r="D277" i="12"/>
  <c r="D23" i="12"/>
  <c r="D219" i="12"/>
  <c r="D83" i="12"/>
  <c r="D15" i="12"/>
  <c r="D16" i="12"/>
  <c r="D284" i="12"/>
  <c r="D73" i="12"/>
  <c r="D74" i="12"/>
  <c r="D240" i="12"/>
  <c r="D132" i="12"/>
  <c r="D227" i="12"/>
  <c r="D104" i="12"/>
  <c r="D178" i="12"/>
  <c r="D14" i="12"/>
  <c r="D41" i="12"/>
  <c r="D286" i="12"/>
  <c r="D248" i="12"/>
  <c r="D242" i="12"/>
  <c r="D268" i="12"/>
  <c r="D64" i="12"/>
  <c r="D155" i="12"/>
  <c r="D267" i="12"/>
  <c r="D232" i="12"/>
  <c r="D161" i="12"/>
  <c r="D202" i="12"/>
  <c r="D269" i="12"/>
  <c r="D179" i="12"/>
  <c r="D197" i="12"/>
  <c r="D218" i="12"/>
  <c r="D142" i="12"/>
  <c r="D159" i="12"/>
  <c r="D114" i="12"/>
  <c r="D235" i="12"/>
  <c r="D150" i="12"/>
  <c r="D258" i="12"/>
  <c r="D55" i="12"/>
  <c r="D43" i="12"/>
  <c r="D262" i="12"/>
  <c r="D24" i="12"/>
  <c r="D157" i="12"/>
  <c r="D141" i="12"/>
  <c r="D84" i="12"/>
  <c r="D11" i="12"/>
  <c r="D100" i="12"/>
  <c r="D128" i="12"/>
  <c r="D139" i="12"/>
  <c r="D177" i="12"/>
  <c r="D288" i="12"/>
  <c r="D158" i="12"/>
  <c r="D149" i="12"/>
  <c r="D101" i="12"/>
  <c r="D208" i="12"/>
  <c r="D282" i="12"/>
  <c r="D135" i="12"/>
  <c r="D29" i="12"/>
  <c r="D146" i="12"/>
  <c r="D203" i="12"/>
  <c r="D127" i="12"/>
  <c r="D189" i="12"/>
  <c r="D48" i="12"/>
  <c r="D36" i="12"/>
  <c r="D256" i="12"/>
  <c r="D233" i="12"/>
  <c r="D292" i="12"/>
  <c r="D138" i="12"/>
  <c r="D117" i="12"/>
  <c r="D103" i="12"/>
  <c r="D109" i="12"/>
  <c r="D201" i="12"/>
  <c r="D280" i="12"/>
  <c r="D298" i="12"/>
  <c r="D247" i="12"/>
  <c r="D191" i="12"/>
  <c r="D207" i="12"/>
  <c r="D108" i="12"/>
  <c r="D39" i="12"/>
  <c r="D61" i="12"/>
  <c r="D195" i="12"/>
  <c r="D182" i="12"/>
  <c r="D21" i="12"/>
  <c r="D188" i="12"/>
  <c r="D119" i="12"/>
  <c r="D260" i="12"/>
  <c r="D123" i="12"/>
  <c r="D279" i="12"/>
  <c r="D252" i="12"/>
  <c r="D85" i="12"/>
  <c r="D270" i="12"/>
  <c r="D63" i="12"/>
  <c r="D90" i="12"/>
  <c r="D140" i="12"/>
  <c r="D243" i="12"/>
  <c r="D118" i="12"/>
  <c r="D278" i="12"/>
  <c r="D72" i="12"/>
  <c r="D165" i="12"/>
  <c r="D57" i="12"/>
  <c r="D45" i="12"/>
  <c r="D105" i="12"/>
  <c r="D244" i="12"/>
  <c r="D66" i="12"/>
  <c r="D56" i="12"/>
  <c r="D26" i="12"/>
  <c r="D224" i="12"/>
  <c r="D185" i="12"/>
  <c r="D112" i="12"/>
  <c r="D30" i="12"/>
  <c r="D250" i="12"/>
  <c r="D86" i="12"/>
  <c r="D91" i="12"/>
  <c r="D67" i="12"/>
  <c r="D236" i="12"/>
  <c r="D44" i="12"/>
  <c r="D153" i="12"/>
  <c r="D173" i="12"/>
  <c r="D78" i="12"/>
  <c r="D160" i="12"/>
  <c r="D273" i="12"/>
  <c r="D136" i="12"/>
  <c r="D88" i="12"/>
  <c r="D211" i="12"/>
  <c r="D89" i="12"/>
  <c r="D166" i="12"/>
  <c r="D253" i="12"/>
  <c r="D194" i="12"/>
  <c r="D172" i="12"/>
  <c r="D296" i="12"/>
  <c r="D143" i="12"/>
  <c r="D254" i="12"/>
  <c r="D70" i="12"/>
  <c r="D222" i="12"/>
  <c r="D47" i="12"/>
  <c r="D27" i="12"/>
  <c r="D144" i="12"/>
  <c r="D210" i="12"/>
  <c r="D225" i="12"/>
  <c r="D147" i="12"/>
  <c r="D106" i="12"/>
  <c r="D259" i="12"/>
  <c r="D35" i="12"/>
  <c r="D257" i="12"/>
  <c r="D283" i="12"/>
  <c r="D163" i="12"/>
  <c r="D170" i="12"/>
  <c r="D99" i="12"/>
  <c r="D37" i="12"/>
  <c r="D174" i="12"/>
  <c r="D53" i="12"/>
  <c r="D22" i="12"/>
  <c r="D295" i="12"/>
  <c r="D217" i="12"/>
  <c r="D261" i="12"/>
  <c r="D49" i="12"/>
  <c r="D122" i="12"/>
  <c r="D168" i="12"/>
  <c r="D96" i="12"/>
  <c r="D183" i="12"/>
  <c r="D212" i="12"/>
  <c r="D113" i="12"/>
  <c r="D190" i="12"/>
  <c r="D92" i="12"/>
  <c r="D25" i="12"/>
  <c r="D133" i="12"/>
  <c r="D28" i="12"/>
  <c r="D238" i="12"/>
  <c r="D193" i="12"/>
  <c r="D33" i="12"/>
  <c r="D249" i="12"/>
  <c r="D196" i="12"/>
  <c r="D42" i="12"/>
  <c r="D77" i="12"/>
  <c r="D206" i="12"/>
  <c r="D297" i="12"/>
  <c r="D115" i="12"/>
  <c r="D216" i="12"/>
  <c r="D271" i="12"/>
  <c r="D59" i="12"/>
  <c r="D176" i="12"/>
  <c r="D291" i="12"/>
  <c r="D137" i="12"/>
  <c r="D130" i="12"/>
  <c r="D266" i="12"/>
  <c r="D71" i="12"/>
  <c r="D293" i="12"/>
  <c r="D110" i="12"/>
  <c r="D81" i="12"/>
  <c r="D294" i="12"/>
  <c r="D205" i="12"/>
  <c r="D209" i="12"/>
  <c r="D226" i="12"/>
  <c r="D17" i="12"/>
  <c r="D60" i="12"/>
  <c r="D251" i="12"/>
  <c r="D276" i="12"/>
  <c r="D87" i="12"/>
  <c r="D239" i="12"/>
  <c r="D50" i="12"/>
  <c r="D299" i="12"/>
  <c r="D186" i="12"/>
  <c r="D22" i="8"/>
  <c r="D30" i="8"/>
  <c r="D26" i="8"/>
  <c r="D23" i="8"/>
  <c r="D18" i="8"/>
  <c r="D27" i="8"/>
  <c r="D21" i="8"/>
  <c r="D31" i="8"/>
  <c r="D14" i="8"/>
  <c r="D33" i="8"/>
  <c r="D19" i="8"/>
  <c r="D29" i="8"/>
  <c r="D15" i="8"/>
  <c r="D16" i="8"/>
  <c r="D20" i="8"/>
  <c r="D17" i="8"/>
  <c r="D13" i="8"/>
  <c r="D24" i="8"/>
  <c r="D25" i="8"/>
  <c r="D12" i="8"/>
  <c r="D28" i="8"/>
  <c r="D34" i="8"/>
  <c r="D32" i="8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2" i="3"/>
  <c r="E11" i="2"/>
  <c r="E13" i="2"/>
  <c r="E9" i="2"/>
  <c r="E10" i="2"/>
  <c r="E14" i="2"/>
  <c r="E15" i="2"/>
  <c r="E12" i="2"/>
  <c r="C11" i="2"/>
  <c r="C13" i="2"/>
  <c r="C9" i="2"/>
  <c r="C10" i="2"/>
  <c r="C14" i="2"/>
  <c r="C15" i="2"/>
  <c r="C12" i="2"/>
</calcChain>
</file>

<file path=xl/sharedStrings.xml><?xml version="1.0" encoding="utf-8"?>
<sst xmlns="http://schemas.openxmlformats.org/spreadsheetml/2006/main" count="2606" uniqueCount="414">
  <si>
    <t>Summa av Antal skador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</si>
  <si>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</si>
  <si>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</si>
  <si>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</si>
  <si>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</si>
  <si>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</si>
  <si>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</si>
  <si>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</si>
  <si>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</si>
  <si>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</si>
  <si>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</si>
  <si>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</si>
  <si>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</si>
  <si>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</si>
  <si>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</si>
  <si>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</si>
  <si>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</si>
  <si>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</si>
  <si>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</si>
  <si>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</si>
  <si>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</si>
  <si>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</si>
  <si>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</si>
  <si>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</si>
  <si>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</si>
  <si>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</si>
  <si>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</si>
  <si>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</si>
  <si>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</si>
  <si>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</si>
  <si>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</si>
  <si>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</si>
  <si>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</si>
  <si>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</si>
  <si>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</si>
  <si>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</si>
  <si>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</si>
  <si>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Antal skador</t>
  </si>
  <si>
    <t>Skadebelopp (kr)</t>
  </si>
  <si>
    <t>Båtförsäkring</t>
  </si>
  <si>
    <t>Fritidshusförsäkring</t>
  </si>
  <si>
    <t>Företags- och fastighetsförsäkring</t>
  </si>
  <si>
    <t>Hemförsäkring</t>
  </si>
  <si>
    <t>Villahemförsäkring</t>
  </si>
  <si>
    <t>Övrig försäkring</t>
  </si>
  <si>
    <t>Totalsumma</t>
  </si>
  <si>
    <t>Försäkringsgren</t>
  </si>
  <si>
    <t>Skador</t>
  </si>
  <si>
    <t>Kronor</t>
  </si>
  <si>
    <t>Andel i procent</t>
  </si>
  <si>
    <t>Summa av Skadebelopp,</t>
  </si>
  <si>
    <t>Naturskada, storm</t>
  </si>
  <si>
    <t>(tom)</t>
  </si>
  <si>
    <t>Naturskada, vatten</t>
  </si>
  <si>
    <t>Naturskada, övrig</t>
  </si>
  <si>
    <t>Skadebelopp, kronor</t>
  </si>
  <si>
    <t>Genomsnittligt skadebelopp per skada, kronor</t>
  </si>
  <si>
    <t>Typ av naturskada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</si>
  <si>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</si>
  <si>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</si>
  <si>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</si>
  <si>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</si>
  <si>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</si>
  <si>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</si>
  <si>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</si>
  <si>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</si>
  <si>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</si>
  <si>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</si>
  <si>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Okänt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</si>
  <si>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</si>
  <si>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</si>
  <si>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</si>
  <si>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</si>
  <si>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</si>
  <si>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</si>
  <si>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</si>
  <si>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</si>
  <si>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</si>
  <si>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</si>
  <si>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</si>
  <si>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Län</t>
  </si>
  <si>
    <t>Hela perioden 2015-2020</t>
  </si>
  <si>
    <t xml:space="preserve">Genomsnittligt skadebelopp per naturskada 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</si>
  <si>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</si>
  <si>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</si>
  <si>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</si>
  <si>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</si>
  <si>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</si>
  <si>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</si>
  <si>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</si>
  <si>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</si>
  <si>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</si>
  <si>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</si>
  <si>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</si>
  <si>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</si>
  <si>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</si>
  <si>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</si>
  <si>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</si>
  <si>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</si>
  <si>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</si>
  <si>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</si>
  <si>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</si>
  <si>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</si>
  <si>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</si>
  <si>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</si>
  <si>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</si>
  <si>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</si>
  <si>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</si>
  <si>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</si>
  <si>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</si>
  <si>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</si>
  <si>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</si>
  <si>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</si>
  <si>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</si>
  <si>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</si>
  <si>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</si>
  <si>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</si>
  <si>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</si>
  <si>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</si>
  <si>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</si>
  <si>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</si>
  <si>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</si>
  <si>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</si>
  <si>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</si>
  <si>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</si>
  <si>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</si>
  <si>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</si>
  <si>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</si>
  <si>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</si>
  <si>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</si>
  <si>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</si>
  <si>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</si>
  <si>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</si>
  <si>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</si>
  <si>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</si>
  <si>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</si>
  <si>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</si>
  <si>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</si>
  <si>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</si>
  <si>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</si>
  <si>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</si>
  <si>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</si>
  <si>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</si>
  <si>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</si>
  <si>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</si>
  <si>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</si>
  <si>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</si>
  <si>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</si>
  <si>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</si>
  <si>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</si>
  <si>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</si>
  <si>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</si>
  <si>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</si>
  <si>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</si>
  <si>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</si>
  <si>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</si>
  <si>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</si>
  <si>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</si>
  <si>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</si>
  <si>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</si>
  <si>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</si>
  <si>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</si>
  <si>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</si>
  <si>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</si>
  <si>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</si>
  <si>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</si>
  <si>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</si>
  <si>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</si>
  <si>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</si>
  <si>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</si>
  <si>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</si>
  <si>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</si>
  <si>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</si>
  <si>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</si>
  <si>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</si>
  <si>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</si>
  <si>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</si>
  <si>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</si>
  <si>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</si>
  <si>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</si>
  <si>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</si>
  <si>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</si>
  <si>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</si>
  <si>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</si>
  <si>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</si>
  <si>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</si>
  <si>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</si>
  <si>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</si>
  <si>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</si>
  <si>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</si>
  <si>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</si>
  <si>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</si>
  <si>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</si>
  <si>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</si>
  <si>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</si>
  <si>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</si>
  <si>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</si>
  <si>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</si>
  <si>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</si>
  <si>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</si>
  <si>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</si>
  <si>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</si>
  <si>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</si>
  <si>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</si>
  <si>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</si>
  <si>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</si>
  <si>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</si>
  <si>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</si>
  <si>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</si>
  <si>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</si>
  <si>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</si>
  <si>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</si>
  <si>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</si>
  <si>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</si>
  <si>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</si>
  <si>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</si>
  <si>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</si>
  <si>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</si>
  <si>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</si>
  <si>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</si>
  <si>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</si>
  <si>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</si>
  <si>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</si>
  <si>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</si>
  <si>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</si>
  <si>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</si>
  <si>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</si>
  <si>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</si>
  <si>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</si>
  <si>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</si>
  <si>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</si>
  <si>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</si>
  <si>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</si>
  <si>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</si>
  <si>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</si>
  <si>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</si>
  <si>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</si>
  <si>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</si>
  <si>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</si>
  <si>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</si>
  <si>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</si>
  <si>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</si>
  <si>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</si>
  <si>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</si>
  <si>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</si>
  <si>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</si>
  <si>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</si>
  <si>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</si>
  <si>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</si>
  <si>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</si>
  <si>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</si>
  <si>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</si>
  <si>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</si>
  <si>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</si>
  <si>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</si>
  <si>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</si>
  <si>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</si>
  <si>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</si>
  <si>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</si>
  <si>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</si>
  <si>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</si>
  <si>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</si>
  <si>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</si>
  <si>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</si>
  <si>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</si>
  <si>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</si>
  <si>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</si>
  <si>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</si>
  <si>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</si>
  <si>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</si>
  <si>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</si>
  <si>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</si>
  <si>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</si>
  <si>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</si>
  <si>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</si>
  <si>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</si>
  <si>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</si>
  <si>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</si>
  <si>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</si>
  <si>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</si>
  <si>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</si>
  <si>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</si>
  <si>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</si>
  <si>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</si>
  <si>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</si>
  <si>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</si>
  <si>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</si>
  <si>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</si>
  <si>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</si>
  <si>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</si>
  <si>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</si>
  <si>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</si>
  <si>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</si>
  <si>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</si>
  <si>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</si>
  <si>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</si>
  <si>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</si>
  <si>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</si>
  <si>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</si>
  <si>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</si>
  <si>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</si>
  <si>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</si>
  <si>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</si>
  <si>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</si>
  <si>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</si>
  <si>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</si>
  <si>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</si>
  <si>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</si>
  <si>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</si>
  <si>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</si>
  <si>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</si>
  <si>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</si>
  <si>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</si>
  <si>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</si>
  <si>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</si>
  <si>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</si>
  <si>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</si>
  <si>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</si>
  <si>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</si>
  <si>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</si>
  <si>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</si>
  <si>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</si>
  <si>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</si>
  <si>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</si>
  <si>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</si>
  <si>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</si>
  <si>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</si>
  <si>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</si>
  <si>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</si>
  <si>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</si>
  <si>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</si>
  <si>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</si>
  <si>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</si>
  <si>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</si>
  <si>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</si>
  <si>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</si>
  <si>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</si>
  <si>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</si>
  <si>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</si>
  <si>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</si>
  <si>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</si>
  <si>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</si>
  <si>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</si>
  <si>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</si>
  <si>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</si>
  <si>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</si>
  <si>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</si>
  <si>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</si>
  <si>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</si>
  <si>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</si>
  <si>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</si>
  <si>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</si>
  <si>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</si>
  <si>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</si>
  <si>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</si>
  <si>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</si>
  <si>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</si>
  <si>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</si>
  <si>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</si>
  <si>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</si>
  <si>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</si>
  <si>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</si>
  <si>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</si>
  <si>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</si>
  <si>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</si>
  <si>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</si>
  <si>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</si>
  <si>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</si>
  <si>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</si>
  <si>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</si>
  <si>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</si>
  <si>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</si>
  <si>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</si>
  <si>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Kommun</t>
  </si>
  <si>
    <t>Skadeart</t>
  </si>
  <si>
    <t>Totalt antal skador</t>
  </si>
  <si>
    <t>Totalt utbetalt skadebelopp (höger axel)</t>
  </si>
  <si>
    <t>Antal skador och skadebelopp i kronor</t>
  </si>
  <si>
    <t>Naturskador som drabbat hushåll och företag 1985-2020, fördelat per typ av naturskada</t>
  </si>
  <si>
    <t>Diagram 1</t>
  </si>
  <si>
    <t>Enhet</t>
  </si>
  <si>
    <t>Publicerat</t>
  </si>
  <si>
    <t>Anmärkning</t>
  </si>
  <si>
    <t>I detta diagram ingår inte den självrisk som försäkringstagaren har betalat i skadebeloppen</t>
  </si>
  <si>
    <t>Svensk Försäkring</t>
  </si>
  <si>
    <t>Källa</t>
  </si>
  <si>
    <t>TOTALT</t>
  </si>
  <si>
    <t>Diagram 2</t>
  </si>
  <si>
    <t>Naturskador som drabbat hushåll och företag 1985-2020, fördelat per försäkringsgren</t>
  </si>
  <si>
    <t>Diagram 3</t>
  </si>
  <si>
    <t>Tabell 1</t>
  </si>
  <si>
    <t>Naturskador som drabbat hushåll och företag 1985-2020, fördelat per typ av naturskada och försäkringsgren</t>
  </si>
  <si>
    <t>Totalt skadebelopp för naturskador 2015-2020, fördelat per län</t>
  </si>
  <si>
    <t>Skadebelopp i kronor</t>
  </si>
  <si>
    <t>Diagram 4</t>
  </si>
  <si>
    <t>Genomsnittligt skadebelopp per naturskada 2015-2020, fördelat per län</t>
  </si>
  <si>
    <t>Diagram 5</t>
  </si>
  <si>
    <t>Totalt skadebelopp för naturskador 2015-2020, för de mest drabbade kommunerna</t>
  </si>
  <si>
    <t>Diagram 6</t>
  </si>
  <si>
    <t>Genomsnittligt skadebelopp per naturskada 2015-2020, för de mest drabbade kommunerna</t>
  </si>
  <si>
    <t>Genomsnittligt skadebelopp i kronor</t>
  </si>
  <si>
    <t>Diagram 7</t>
  </si>
  <si>
    <t>Totalt skadebelopp 2015-2020 för skador orsakade av storm, för de 25 mest drabbade kommunerna</t>
  </si>
  <si>
    <t>Genomsnittligt skadebelopp per stormskada 2015-2020, för de 25 mest drabbade kommunerna</t>
  </si>
  <si>
    <t>Genomsnittlig skadebelopp i kronor</t>
  </si>
  <si>
    <t>Diagram 8</t>
  </si>
  <si>
    <t>Diagram 9</t>
  </si>
  <si>
    <t>Totalt skadebelopp 2015-2020 för naturskador orsakade av vatten, för de 25 mest drabbade kommunerna</t>
  </si>
  <si>
    <t>Diagram 10</t>
  </si>
  <si>
    <t>Genomsnittligt skadebelopp per naturrelaterad vattenskada 2015-2020, för de 25 mest drabbade kommunerna</t>
  </si>
  <si>
    <t>Diagram 11</t>
  </si>
  <si>
    <t>Totalt  skadebelopp 2105-2020 för skador orsakade av jordskred, bergras, lavin, jordskalv, snötryck och hagel, för de 25 mest drabbade kommunerna</t>
  </si>
  <si>
    <t>Diagram 12</t>
  </si>
  <si>
    <t>Genomsnittligt  skadebelopp per naturskada orsakad av jordskred, bergras, lavin, jordskalv, snötryck och hagel under 2015-2020, för de 25 mest drabbade kommunerna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</si>
</sst>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2" fillId="0" borderId="0" xfId="0" applyFont="1"/>
    <xf numFmtId="3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4" fontId="0" fillId="0" borderId="0" xfId="0" applyNumberFormat="1"/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</cellXfs>
  <cellStyles count="2">
    <cellStyle name="Normal" xfId="0" builtinId="0" customBuiltin="1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08492355523597E-2"/>
          <c:y val="3.0990968648740274E-2"/>
          <c:w val="0.87234822468581308"/>
          <c:h val="0.815325512681009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1'!$B$8</c:f>
              <c:strCache>
                <c:ptCount val="1"/>
                <c:pt idx="0">
                  <c:v>Naturskada, storm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1'!$A$10:$A$45</c:f>
              <c:strCach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strCache>
            </c:strRef>
          </c:cat>
          <c:val>
            <c:numRef>
              <c:f>'Data Diagram 1'!$B$10:$B$45</c:f>
              <c:numCache>
                <c:formatCode>#,##0</c:formatCode>
                <c:ptCount val="36"/>
                <c:pt idx="0">
                  <c:v>8909</c:v>
                </c:pt>
                <c:pt idx="1">
                  <c:v>9906</c:v>
                </c:pt>
                <c:pt idx="2">
                  <c:v>5066</c:v>
                </c:pt>
                <c:pt idx="3">
                  <c:v>12439</c:v>
                </c:pt>
                <c:pt idx="4">
                  <c:v>7085</c:v>
                </c:pt>
                <c:pt idx="5">
                  <c:v>10534</c:v>
                </c:pt>
                <c:pt idx="6">
                  <c:v>5092</c:v>
                </c:pt>
                <c:pt idx="7">
                  <c:v>8459</c:v>
                </c:pt>
                <c:pt idx="8">
                  <c:v>19579</c:v>
                </c:pt>
                <c:pt idx="9">
                  <c:v>7156</c:v>
                </c:pt>
                <c:pt idx="10">
                  <c:v>6519</c:v>
                </c:pt>
                <c:pt idx="11">
                  <c:v>4494</c:v>
                </c:pt>
                <c:pt idx="12">
                  <c:v>12229</c:v>
                </c:pt>
                <c:pt idx="13">
                  <c:v>3989</c:v>
                </c:pt>
                <c:pt idx="14">
                  <c:v>42548</c:v>
                </c:pt>
                <c:pt idx="15">
                  <c:v>8703</c:v>
                </c:pt>
                <c:pt idx="16">
                  <c:v>6328</c:v>
                </c:pt>
                <c:pt idx="17">
                  <c:v>12095</c:v>
                </c:pt>
                <c:pt idx="18">
                  <c:v>7075</c:v>
                </c:pt>
                <c:pt idx="19">
                  <c:v>6968</c:v>
                </c:pt>
                <c:pt idx="20">
                  <c:v>92822</c:v>
                </c:pt>
                <c:pt idx="21">
                  <c:v>9048</c:v>
                </c:pt>
                <c:pt idx="22">
                  <c:v>24035</c:v>
                </c:pt>
                <c:pt idx="23">
                  <c:v>10751</c:v>
                </c:pt>
                <c:pt idx="24">
                  <c:v>7024</c:v>
                </c:pt>
                <c:pt idx="25">
                  <c:v>16408</c:v>
                </c:pt>
                <c:pt idx="26">
                  <c:v>23132</c:v>
                </c:pt>
                <c:pt idx="27">
                  <c:v>5782</c:v>
                </c:pt>
                <c:pt idx="28">
                  <c:v>30418</c:v>
                </c:pt>
                <c:pt idx="29">
                  <c:v>9722</c:v>
                </c:pt>
                <c:pt idx="30">
                  <c:v>24237</c:v>
                </c:pt>
                <c:pt idx="31">
                  <c:v>3743</c:v>
                </c:pt>
                <c:pt idx="32">
                  <c:v>2426</c:v>
                </c:pt>
                <c:pt idx="33">
                  <c:v>4477</c:v>
                </c:pt>
                <c:pt idx="34">
                  <c:v>14599</c:v>
                </c:pt>
                <c:pt idx="35">
                  <c:v>10014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6E6-A886-8378B9C95DED}"/>
            </c:ext>
          </c:extLst>
        </c:ser>
        <c:ser>
          <c:idx val="1"/>
          <c:order val="1"/>
          <c:tx>
            <c:strRef>
              <c:f>'Data Diagram 1'!$D$8</c:f>
              <c:strCache>
                <c:ptCount val="1"/>
                <c:pt idx="0">
                  <c:v>Naturskada, vatten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1'!$A$10:$A$45</c:f>
              <c:strCach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strCache>
            </c:strRef>
          </c:cat>
          <c:val>
            <c:numRef>
              <c:f>'Data Diagram 1'!$D$10:$D$45</c:f>
              <c:numCache>
                <c:formatCode>#,##0</c:formatCode>
                <c:ptCount val="36"/>
                <c:pt idx="26">
                  <c:v>6809</c:v>
                </c:pt>
                <c:pt idx="27">
                  <c:v>3629</c:v>
                </c:pt>
                <c:pt idx="28">
                  <c:v>3486</c:v>
                </c:pt>
                <c:pt idx="29">
                  <c:v>17667</c:v>
                </c:pt>
                <c:pt idx="30">
                  <c:v>2856</c:v>
                </c:pt>
                <c:pt idx="31">
                  <c:v>3102</c:v>
                </c:pt>
                <c:pt idx="32">
                  <c:v>3744</c:v>
                </c:pt>
                <c:pt idx="33">
                  <c:v>3971</c:v>
                </c:pt>
                <c:pt idx="34">
                  <c:v>4749</c:v>
                </c:pt>
                <c:pt idx="35">
                  <c:v>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B-46E6-A886-8378B9C95DED}"/>
            </c:ext>
          </c:extLst>
        </c:ser>
        <c:ser>
          <c:idx val="2"/>
          <c:order val="2"/>
          <c:tx>
            <c:strRef>
              <c:f>'Data Diagram 1'!$F$8</c:f>
              <c:strCache>
                <c:ptCount val="1"/>
                <c:pt idx="0">
                  <c:v>Naturskada, övrig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1'!$A$10:$A$45</c:f>
              <c:strCach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strCache>
            </c:strRef>
          </c:cat>
          <c:val>
            <c:numRef>
              <c:f>'Data Diagram 1'!$F$10:$F$45</c:f>
              <c:numCache>
                <c:formatCode>#,##0</c:formatCode>
                <c:ptCount val="36"/>
                <c:pt idx="30">
                  <c:v>710</c:v>
                </c:pt>
                <c:pt idx="31">
                  <c:v>664</c:v>
                </c:pt>
                <c:pt idx="32">
                  <c:v>781</c:v>
                </c:pt>
                <c:pt idx="33">
                  <c:v>2023</c:v>
                </c:pt>
                <c:pt idx="34">
                  <c:v>1581</c:v>
                </c:pt>
                <c:pt idx="35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B-46E6-A886-8378B9C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lineChart>
        <c:grouping val="standard"/>
        <c:varyColors val="0"/>
        <c:ser>
          <c:idx val="3"/>
          <c:order val="3"/>
          <c:tx>
            <c:strRef>
              <c:f>'Data Diagram 1'!$I$9</c:f>
              <c:strCache>
                <c:ptCount val="1"/>
                <c:pt idx="0">
                  <c:v>Totalt utbetalt skadebelopp (höger axel)</c:v>
                </c:pt>
              </c:strCache>
            </c:strRef>
          </c:tx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'Data Diagram 1'!$A$10:$A$45</c:f>
              <c:strCache>
                <c:ptCount val="3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</c:strCache>
            </c:strRef>
          </c:cat>
          <c:val>
            <c:numRef>
              <c:f>'Data Diagram 1'!$I$10:$I$45</c:f>
              <c:numCache>
                <c:formatCode>#,##0</c:formatCode>
                <c:ptCount val="36"/>
                <c:pt idx="0">
                  <c:v>128688000</c:v>
                </c:pt>
                <c:pt idx="1">
                  <c:v>105196000</c:v>
                </c:pt>
                <c:pt idx="2">
                  <c:v>53962000</c:v>
                </c:pt>
                <c:pt idx="3">
                  <c:v>136586000</c:v>
                </c:pt>
                <c:pt idx="4">
                  <c:v>85059000</c:v>
                </c:pt>
                <c:pt idx="5">
                  <c:v>155687000</c:v>
                </c:pt>
                <c:pt idx="6">
                  <c:v>84660000</c:v>
                </c:pt>
                <c:pt idx="7">
                  <c:v>140763000</c:v>
                </c:pt>
                <c:pt idx="8">
                  <c:v>371608000</c:v>
                </c:pt>
                <c:pt idx="9">
                  <c:v>121477000</c:v>
                </c:pt>
                <c:pt idx="10">
                  <c:v>155957000</c:v>
                </c:pt>
                <c:pt idx="11">
                  <c:v>77892000</c:v>
                </c:pt>
                <c:pt idx="12">
                  <c:v>286681000</c:v>
                </c:pt>
                <c:pt idx="13">
                  <c:v>70859000</c:v>
                </c:pt>
                <c:pt idx="14">
                  <c:v>942634000</c:v>
                </c:pt>
                <c:pt idx="15">
                  <c:v>270463000</c:v>
                </c:pt>
                <c:pt idx="16">
                  <c:v>177388000</c:v>
                </c:pt>
                <c:pt idx="17">
                  <c:v>287311000</c:v>
                </c:pt>
                <c:pt idx="18">
                  <c:v>189590000</c:v>
                </c:pt>
                <c:pt idx="19">
                  <c:v>169193000</c:v>
                </c:pt>
                <c:pt idx="20">
                  <c:v>3765191000</c:v>
                </c:pt>
                <c:pt idx="21">
                  <c:v>308339000</c:v>
                </c:pt>
                <c:pt idx="22">
                  <c:v>562336000</c:v>
                </c:pt>
                <c:pt idx="23">
                  <c:v>215518000</c:v>
                </c:pt>
                <c:pt idx="24">
                  <c:v>177519000</c:v>
                </c:pt>
                <c:pt idx="25">
                  <c:v>886613000</c:v>
                </c:pt>
                <c:pt idx="26">
                  <c:v>964427000</c:v>
                </c:pt>
                <c:pt idx="27">
                  <c:v>302163000</c:v>
                </c:pt>
                <c:pt idx="28">
                  <c:v>952680000</c:v>
                </c:pt>
                <c:pt idx="29">
                  <c:v>1209907000</c:v>
                </c:pt>
                <c:pt idx="30">
                  <c:v>965146000</c:v>
                </c:pt>
                <c:pt idx="31">
                  <c:v>339146405</c:v>
                </c:pt>
                <c:pt idx="32">
                  <c:v>303370000</c:v>
                </c:pt>
                <c:pt idx="33">
                  <c:v>590418597</c:v>
                </c:pt>
                <c:pt idx="34">
                  <c:v>766408022</c:v>
                </c:pt>
                <c:pt idx="35">
                  <c:v>488649257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6B-46E6-A886-8378B9C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82608"/>
        <c:axId val="1077576368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1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valAx>
        <c:axId val="1077576368"/>
        <c:scaling>
          <c:orientation val="minMax"/>
          <c:max val="5000000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077582608"/>
        <c:crosses val="max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catAx>
        <c:axId val="107758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57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67821286545678"/>
          <c:y val="0.93068098640935892"/>
          <c:w val="0.63881318454181579"/>
          <c:h val="6.9147854718106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57929219964111E-2"/>
          <c:y val="3.0905389212472965E-2"/>
          <c:w val="0.90111281442901636"/>
          <c:h val="0.819578101623849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10'!$A$10:$A$34</c:f>
              <c:strCache>
                <c:ptCount val="25"/>
                <c:pt idx="0">
                  <c:v>Vingåker</c:v>
                </c:pt>
                <c:pt idx="1">
                  <c:v>Malå</c:v>
                </c:pt>
                <c:pt idx="2">
                  <c:v>Nykvarn</c:v>
                </c:pt>
                <c:pt idx="3">
                  <c:v>Kungsbacka</c:v>
                </c:pt>
                <c:pt idx="4">
                  <c:v>Järfälla</c:v>
                </c:pt>
                <c:pt idx="5">
                  <c:v>Härjedalen</c:v>
                </c:pt>
                <c:pt idx="6">
                  <c:v>Karlsborg</c:v>
                </c:pt>
                <c:pt idx="7">
                  <c:v>Hallsberg</c:v>
                </c:pt>
                <c:pt idx="8">
                  <c:v>Mönsterås</c:v>
                </c:pt>
                <c:pt idx="9">
                  <c:v>Upplands-Bro</c:v>
                </c:pt>
                <c:pt idx="10">
                  <c:v>Bjuv</c:v>
                </c:pt>
                <c:pt idx="11">
                  <c:v>Nynäshamn</c:v>
                </c:pt>
                <c:pt idx="12">
                  <c:v>Sotenäs</c:v>
                </c:pt>
                <c:pt idx="13">
                  <c:v>Skövde</c:v>
                </c:pt>
                <c:pt idx="14">
                  <c:v>Borgholm</c:v>
                </c:pt>
                <c:pt idx="15">
                  <c:v>Mark</c:v>
                </c:pt>
                <c:pt idx="16">
                  <c:v>Markaryd</c:v>
                </c:pt>
                <c:pt idx="17">
                  <c:v>Luleå</c:v>
                </c:pt>
                <c:pt idx="18">
                  <c:v>Falköping</c:v>
                </c:pt>
                <c:pt idx="19">
                  <c:v>Umeå</c:v>
                </c:pt>
                <c:pt idx="20">
                  <c:v>Vimmerby</c:v>
                </c:pt>
                <c:pt idx="21">
                  <c:v>Lycksele</c:v>
                </c:pt>
                <c:pt idx="22">
                  <c:v>Oskarshamn</c:v>
                </c:pt>
                <c:pt idx="23">
                  <c:v>Åre</c:v>
                </c:pt>
                <c:pt idx="24">
                  <c:v>Uppsala</c:v>
                </c:pt>
              </c:strCache>
            </c:strRef>
          </c:cat>
          <c:val>
            <c:numRef>
              <c:f>'Data Diagram 10'!$D$10:$D$34</c:f>
              <c:numCache>
                <c:formatCode>#,##0</c:formatCode>
                <c:ptCount val="25"/>
                <c:pt idx="0">
                  <c:v>435614.92857142858</c:v>
                </c:pt>
                <c:pt idx="1">
                  <c:v>258915.66666666666</c:v>
                </c:pt>
                <c:pt idx="2">
                  <c:v>230625</c:v>
                </c:pt>
                <c:pt idx="3">
                  <c:v>173264.8909774436</c:v>
                </c:pt>
                <c:pt idx="4">
                  <c:v>169036.74747474748</c:v>
                </c:pt>
                <c:pt idx="5">
                  <c:v>158976.95000000001</c:v>
                </c:pt>
                <c:pt idx="6">
                  <c:v>152625.125</c:v>
                </c:pt>
                <c:pt idx="7">
                  <c:v>150315.45888594165</c:v>
                </c:pt>
                <c:pt idx="8">
                  <c:v>148573.41666666666</c:v>
                </c:pt>
                <c:pt idx="9">
                  <c:v>142681.68</c:v>
                </c:pt>
                <c:pt idx="10">
                  <c:v>139242.99240986718</c:v>
                </c:pt>
                <c:pt idx="11">
                  <c:v>138926.63157894736</c:v>
                </c:pt>
                <c:pt idx="12">
                  <c:v>138758.26881720431</c:v>
                </c:pt>
                <c:pt idx="13">
                  <c:v>135089.26923076922</c:v>
                </c:pt>
                <c:pt idx="14">
                  <c:v>133503.57894736843</c:v>
                </c:pt>
                <c:pt idx="15">
                  <c:v>131119.9411764706</c:v>
                </c:pt>
                <c:pt idx="16">
                  <c:v>128970.44444444444</c:v>
                </c:pt>
                <c:pt idx="17">
                  <c:v>127509.46666666666</c:v>
                </c:pt>
                <c:pt idx="18">
                  <c:v>126964.47500000001</c:v>
                </c:pt>
                <c:pt idx="19">
                  <c:v>126944.58620689655</c:v>
                </c:pt>
                <c:pt idx="20">
                  <c:v>125932.4705882353</c:v>
                </c:pt>
                <c:pt idx="21">
                  <c:v>125613.0303030303</c:v>
                </c:pt>
                <c:pt idx="22">
                  <c:v>122404.70930232559</c:v>
                </c:pt>
                <c:pt idx="23">
                  <c:v>121955.48387096774</c:v>
                </c:pt>
                <c:pt idx="24">
                  <c:v>119754.40161104719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4E6-AFA6-11CFF3153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4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338094489646961E-2"/>
          <c:y val="3.0990968648740271E-2"/>
          <c:w val="0.87918422316143929"/>
          <c:h val="0.781819267113537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11'!$B$9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11'!$B$10:$B$34</c:f>
              <c:numCache>
                <c:formatCode>#,##0</c:formatCode>
                <c:ptCount val="25"/>
                <c:pt idx="0">
                  <c:v>4931519</c:v>
                </c:pt>
                <c:pt idx="1">
                  <c:v>205031</c:v>
                </c:pt>
                <c:pt idx="2">
                  <c:v>7150</c:v>
                </c:pt>
                <c:pt idx="3">
                  <c:v>125000</c:v>
                </c:pt>
                <c:pt idx="4">
                  <c:v>2731690</c:v>
                </c:pt>
                <c:pt idx="5">
                  <c:v>368020</c:v>
                </c:pt>
                <c:pt idx="6">
                  <c:v>1497956</c:v>
                </c:pt>
                <c:pt idx="7">
                  <c:v>4038487</c:v>
                </c:pt>
                <c:pt idx="8">
                  <c:v>1727576</c:v>
                </c:pt>
                <c:pt idx="9">
                  <c:v>2809138</c:v>
                </c:pt>
                <c:pt idx="11">
                  <c:v>281748</c:v>
                </c:pt>
                <c:pt idx="12">
                  <c:v>2165340</c:v>
                </c:pt>
                <c:pt idx="13">
                  <c:v>2279372</c:v>
                </c:pt>
                <c:pt idx="15">
                  <c:v>160960</c:v>
                </c:pt>
                <c:pt idx="16">
                  <c:v>263679</c:v>
                </c:pt>
                <c:pt idx="17">
                  <c:v>298926</c:v>
                </c:pt>
                <c:pt idx="18">
                  <c:v>31350</c:v>
                </c:pt>
                <c:pt idx="19">
                  <c:v>508607</c:v>
                </c:pt>
                <c:pt idx="21">
                  <c:v>119836</c:v>
                </c:pt>
                <c:pt idx="23">
                  <c:v>34500</c:v>
                </c:pt>
                <c:pt idx="24">
                  <c:v>88342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4-4545-BC3B-85618F198289}"/>
            </c:ext>
          </c:extLst>
        </c:ser>
        <c:ser>
          <c:idx val="1"/>
          <c:order val="1"/>
          <c:tx>
            <c:strRef>
              <c:f>'Data Diagram 11'!$C$9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11'!$C$10:$C$34</c:f>
              <c:numCache>
                <c:formatCode>#,##0</c:formatCode>
                <c:ptCount val="25"/>
                <c:pt idx="0">
                  <c:v>19106529</c:v>
                </c:pt>
                <c:pt idx="1">
                  <c:v>210392</c:v>
                </c:pt>
                <c:pt idx="2">
                  <c:v>1117519</c:v>
                </c:pt>
                <c:pt idx="3">
                  <c:v>87233</c:v>
                </c:pt>
                <c:pt idx="4">
                  <c:v>4181151</c:v>
                </c:pt>
                <c:pt idx="5">
                  <c:v>80197</c:v>
                </c:pt>
                <c:pt idx="6">
                  <c:v>838225</c:v>
                </c:pt>
                <c:pt idx="7">
                  <c:v>236294</c:v>
                </c:pt>
                <c:pt idx="8">
                  <c:v>207277</c:v>
                </c:pt>
                <c:pt idx="9">
                  <c:v>11653</c:v>
                </c:pt>
                <c:pt idx="11">
                  <c:v>29719</c:v>
                </c:pt>
                <c:pt idx="12">
                  <c:v>656980</c:v>
                </c:pt>
                <c:pt idx="13">
                  <c:v>24997</c:v>
                </c:pt>
                <c:pt idx="14">
                  <c:v>106302</c:v>
                </c:pt>
                <c:pt idx="15">
                  <c:v>40461</c:v>
                </c:pt>
                <c:pt idx="16">
                  <c:v>2604375</c:v>
                </c:pt>
                <c:pt idx="17">
                  <c:v>127054</c:v>
                </c:pt>
                <c:pt idx="18">
                  <c:v>10399</c:v>
                </c:pt>
                <c:pt idx="19">
                  <c:v>199654</c:v>
                </c:pt>
                <c:pt idx="20">
                  <c:v>6289</c:v>
                </c:pt>
                <c:pt idx="21">
                  <c:v>101549</c:v>
                </c:pt>
                <c:pt idx="22">
                  <c:v>45000</c:v>
                </c:pt>
                <c:pt idx="23">
                  <c:v>291547</c:v>
                </c:pt>
                <c:pt idx="24">
                  <c:v>1765212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4-4545-BC3B-85618F198289}"/>
            </c:ext>
          </c:extLst>
        </c:ser>
        <c:ser>
          <c:idx val="2"/>
          <c:order val="2"/>
          <c:tx>
            <c:strRef>
              <c:f>'Data Diagram 11'!$D$9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11'!$D$10:$D$34</c:f>
              <c:numCache>
                <c:formatCode>#,##0</c:formatCode>
                <c:ptCount val="25"/>
                <c:pt idx="0">
                  <c:v>33769251</c:v>
                </c:pt>
                <c:pt idx="1">
                  <c:v>8173754</c:v>
                </c:pt>
                <c:pt idx="2">
                  <c:v>49826</c:v>
                </c:pt>
                <c:pt idx="3">
                  <c:v>56230</c:v>
                </c:pt>
                <c:pt idx="4">
                  <c:v>851339</c:v>
                </c:pt>
                <c:pt idx="5">
                  <c:v>223886</c:v>
                </c:pt>
                <c:pt idx="6">
                  <c:v>131096</c:v>
                </c:pt>
                <c:pt idx="7">
                  <c:v>371501</c:v>
                </c:pt>
                <c:pt idx="8">
                  <c:v>1592214</c:v>
                </c:pt>
                <c:pt idx="9">
                  <c:v>36626</c:v>
                </c:pt>
                <c:pt idx="10">
                  <c:v>18947</c:v>
                </c:pt>
                <c:pt idx="11">
                  <c:v>183397</c:v>
                </c:pt>
                <c:pt idx="12">
                  <c:v>73471</c:v>
                </c:pt>
                <c:pt idx="13">
                  <c:v>22600</c:v>
                </c:pt>
                <c:pt idx="14">
                  <c:v>34453</c:v>
                </c:pt>
                <c:pt idx="15">
                  <c:v>103091</c:v>
                </c:pt>
                <c:pt idx="16">
                  <c:v>12005</c:v>
                </c:pt>
                <c:pt idx="17">
                  <c:v>34137</c:v>
                </c:pt>
                <c:pt idx="18">
                  <c:v>503460</c:v>
                </c:pt>
                <c:pt idx="19">
                  <c:v>334000</c:v>
                </c:pt>
                <c:pt idx="20">
                  <c:v>1283169</c:v>
                </c:pt>
                <c:pt idx="21">
                  <c:v>87825</c:v>
                </c:pt>
                <c:pt idx="23">
                  <c:v>44689</c:v>
                </c:pt>
                <c:pt idx="24">
                  <c:v>41687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4-4545-BC3B-85618F198289}"/>
            </c:ext>
          </c:extLst>
        </c:ser>
        <c:ser>
          <c:idx val="3"/>
          <c:order val="3"/>
          <c:tx>
            <c:strRef>
              <c:f>'Data Diagram 11'!$E$9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11'!$E$10:$E$34</c:f>
              <c:numCache>
                <c:formatCode>#,##0</c:formatCode>
                <c:ptCount val="25"/>
                <c:pt idx="0">
                  <c:v>3530490</c:v>
                </c:pt>
                <c:pt idx="1">
                  <c:v>9931277</c:v>
                </c:pt>
                <c:pt idx="2">
                  <c:v>15441770</c:v>
                </c:pt>
                <c:pt idx="3">
                  <c:v>231201</c:v>
                </c:pt>
                <c:pt idx="4">
                  <c:v>1355098</c:v>
                </c:pt>
                <c:pt idx="5">
                  <c:v>11182248</c:v>
                </c:pt>
                <c:pt idx="6">
                  <c:v>523543</c:v>
                </c:pt>
                <c:pt idx="7">
                  <c:v>329936</c:v>
                </c:pt>
                <c:pt idx="8">
                  <c:v>535281</c:v>
                </c:pt>
                <c:pt idx="9">
                  <c:v>37815</c:v>
                </c:pt>
                <c:pt idx="10">
                  <c:v>40705</c:v>
                </c:pt>
                <c:pt idx="11">
                  <c:v>567132</c:v>
                </c:pt>
                <c:pt idx="12">
                  <c:v>484540</c:v>
                </c:pt>
                <c:pt idx="13">
                  <c:v>235229</c:v>
                </c:pt>
                <c:pt idx="14">
                  <c:v>3144096</c:v>
                </c:pt>
                <c:pt idx="15">
                  <c:v>1188374</c:v>
                </c:pt>
                <c:pt idx="16">
                  <c:v>16138</c:v>
                </c:pt>
                <c:pt idx="17">
                  <c:v>1727421</c:v>
                </c:pt>
                <c:pt idx="18">
                  <c:v>1959029</c:v>
                </c:pt>
                <c:pt idx="19">
                  <c:v>813091</c:v>
                </c:pt>
                <c:pt idx="20">
                  <c:v>292265</c:v>
                </c:pt>
                <c:pt idx="21">
                  <c:v>1603669</c:v>
                </c:pt>
                <c:pt idx="22">
                  <c:v>2352214</c:v>
                </c:pt>
                <c:pt idx="23">
                  <c:v>1962344</c:v>
                </c:pt>
                <c:pt idx="24">
                  <c:v>211143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E4-4545-BC3B-85618F198289}"/>
            </c:ext>
          </c:extLst>
        </c:ser>
        <c:ser>
          <c:idx val="4"/>
          <c:order val="4"/>
          <c:tx>
            <c:strRef>
              <c:f>'Data Diagram 11'!$F$9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11'!$F$10:$F$34</c:f>
              <c:numCache>
                <c:formatCode>#,##0</c:formatCode>
                <c:ptCount val="25"/>
                <c:pt idx="0">
                  <c:v>462917</c:v>
                </c:pt>
                <c:pt idx="1">
                  <c:v>202487</c:v>
                </c:pt>
                <c:pt idx="2">
                  <c:v>295353</c:v>
                </c:pt>
                <c:pt idx="3">
                  <c:v>14750904</c:v>
                </c:pt>
                <c:pt idx="4">
                  <c:v>4541669</c:v>
                </c:pt>
                <c:pt idx="5">
                  <c:v>89771</c:v>
                </c:pt>
                <c:pt idx="6">
                  <c:v>4265365</c:v>
                </c:pt>
                <c:pt idx="7">
                  <c:v>269641</c:v>
                </c:pt>
                <c:pt idx="8">
                  <c:v>191909</c:v>
                </c:pt>
                <c:pt idx="9">
                  <c:v>1189795</c:v>
                </c:pt>
                <c:pt idx="10">
                  <c:v>18947</c:v>
                </c:pt>
                <c:pt idx="11">
                  <c:v>968381</c:v>
                </c:pt>
                <c:pt idx="12">
                  <c:v>190195</c:v>
                </c:pt>
                <c:pt idx="14">
                  <c:v>22184</c:v>
                </c:pt>
                <c:pt idx="15">
                  <c:v>5300</c:v>
                </c:pt>
                <c:pt idx="16">
                  <c:v>1734</c:v>
                </c:pt>
                <c:pt idx="17">
                  <c:v>287186</c:v>
                </c:pt>
                <c:pt idx="18">
                  <c:v>97793</c:v>
                </c:pt>
                <c:pt idx="19">
                  <c:v>280758</c:v>
                </c:pt>
                <c:pt idx="20">
                  <c:v>855623</c:v>
                </c:pt>
                <c:pt idx="21">
                  <c:v>87233</c:v>
                </c:pt>
                <c:pt idx="23">
                  <c:v>38013</c:v>
                </c:pt>
                <c:pt idx="24">
                  <c:v>110123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E4-4545-BC3B-85618F198289}"/>
            </c:ext>
          </c:extLst>
        </c:ser>
        <c:ser>
          <c:idx val="5"/>
          <c:order val="5"/>
          <c:tx>
            <c:strRef>
              <c:f>'Data Diagram 11'!$G$9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11'!$A$10:$A$34</c:f>
              <c:strCache>
                <c:ptCount val="25"/>
                <c:pt idx="0">
                  <c:v>Helsingborg</c:v>
                </c:pt>
                <c:pt idx="1">
                  <c:v>Malmö</c:v>
                </c:pt>
                <c:pt idx="2">
                  <c:v>Sundsvall</c:v>
                </c:pt>
                <c:pt idx="3">
                  <c:v>Lidköping</c:v>
                </c:pt>
                <c:pt idx="4">
                  <c:v>Stockholm</c:v>
                </c:pt>
                <c:pt idx="5">
                  <c:v>Örnsköldsvik</c:v>
                </c:pt>
                <c:pt idx="6">
                  <c:v>Norrtälje</c:v>
                </c:pt>
                <c:pt idx="7">
                  <c:v>Luleå</c:v>
                </c:pt>
                <c:pt idx="8">
                  <c:v>Göteborg</c:v>
                </c:pt>
                <c:pt idx="9">
                  <c:v>Ängelholm</c:v>
                </c:pt>
                <c:pt idx="10">
                  <c:v>Trosa</c:v>
                </c:pt>
                <c:pt idx="11">
                  <c:v>Örebro</c:v>
                </c:pt>
                <c:pt idx="12">
                  <c:v>Halmstad</c:v>
                </c:pt>
                <c:pt idx="13">
                  <c:v>Falkenberg</c:v>
                </c:pt>
                <c:pt idx="14">
                  <c:v>Falun</c:v>
                </c:pt>
                <c:pt idx="15">
                  <c:v>Umeå</c:v>
                </c:pt>
                <c:pt idx="16">
                  <c:v>Bjuv</c:v>
                </c:pt>
                <c:pt idx="17">
                  <c:v>Vara</c:v>
                </c:pt>
                <c:pt idx="18">
                  <c:v>Härnösand</c:v>
                </c:pt>
                <c:pt idx="19">
                  <c:v>Kalix</c:v>
                </c:pt>
                <c:pt idx="20">
                  <c:v>Karlskoga</c:v>
                </c:pt>
                <c:pt idx="21">
                  <c:v>Österåker</c:v>
                </c:pt>
                <c:pt idx="22">
                  <c:v>Gagnef</c:v>
                </c:pt>
                <c:pt idx="23">
                  <c:v>Kramfors</c:v>
                </c:pt>
                <c:pt idx="24">
                  <c:v>Eskilstuna</c:v>
                </c:pt>
              </c:strCache>
            </c:strRef>
          </c:cat>
          <c:val>
            <c:numRef>
              <c:f>'Data Diagram 11'!$G$10:$G$34</c:f>
              <c:numCache>
                <c:formatCode>#,##0</c:formatCode>
                <c:ptCount val="25"/>
                <c:pt idx="0">
                  <c:v>93981</c:v>
                </c:pt>
                <c:pt idx="1">
                  <c:v>4000</c:v>
                </c:pt>
                <c:pt idx="2">
                  <c:v>49252</c:v>
                </c:pt>
                <c:pt idx="3">
                  <c:v>230951</c:v>
                </c:pt>
                <c:pt idx="4">
                  <c:v>546369</c:v>
                </c:pt>
                <c:pt idx="5">
                  <c:v>77000</c:v>
                </c:pt>
                <c:pt idx="6">
                  <c:v>248084</c:v>
                </c:pt>
                <c:pt idx="7">
                  <c:v>256500</c:v>
                </c:pt>
                <c:pt idx="8">
                  <c:v>159441</c:v>
                </c:pt>
                <c:pt idx="9">
                  <c:v>2625</c:v>
                </c:pt>
                <c:pt idx="10">
                  <c:v>3834882</c:v>
                </c:pt>
                <c:pt idx="11">
                  <c:v>1744566</c:v>
                </c:pt>
                <c:pt idx="12">
                  <c:v>6100</c:v>
                </c:pt>
                <c:pt idx="13">
                  <c:v>903772</c:v>
                </c:pt>
                <c:pt idx="14">
                  <c:v>20000</c:v>
                </c:pt>
                <c:pt idx="15">
                  <c:v>1685662</c:v>
                </c:pt>
                <c:pt idx="17">
                  <c:v>191456</c:v>
                </c:pt>
                <c:pt idx="19">
                  <c:v>353150</c:v>
                </c:pt>
                <c:pt idx="21">
                  <c:v>399489</c:v>
                </c:pt>
                <c:pt idx="23">
                  <c:v>25000</c:v>
                </c:pt>
                <c:pt idx="24">
                  <c:v>109760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E4-4545-BC3B-85618F198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64057719510911"/>
          <c:y val="0.94324582849716065"/>
          <c:w val="0.39216336206246921"/>
          <c:h val="3.1678572211812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789130439463187E-2"/>
          <c:y val="3.2999529560439937E-2"/>
          <c:w val="0.91615201107539401"/>
          <c:h val="0.80491911918808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12'!$A$10:$A$34</c:f>
              <c:strCache>
                <c:ptCount val="25"/>
                <c:pt idx="0">
                  <c:v>Helsingborg</c:v>
                </c:pt>
                <c:pt idx="1">
                  <c:v>Trosa</c:v>
                </c:pt>
                <c:pt idx="2">
                  <c:v>Gagnef</c:v>
                </c:pt>
                <c:pt idx="3">
                  <c:v>Sotenäs</c:v>
                </c:pt>
                <c:pt idx="4">
                  <c:v>Dals-Ed</c:v>
                </c:pt>
                <c:pt idx="5">
                  <c:v>Örnsköldsvik</c:v>
                </c:pt>
                <c:pt idx="6">
                  <c:v>Malmö</c:v>
                </c:pt>
                <c:pt idx="7">
                  <c:v>Valdemarsvik</c:v>
                </c:pt>
                <c:pt idx="8">
                  <c:v>Älvsbyn</c:v>
                </c:pt>
                <c:pt idx="9">
                  <c:v>Vännäs</c:v>
                </c:pt>
                <c:pt idx="10">
                  <c:v>Ängelholm</c:v>
                </c:pt>
                <c:pt idx="11">
                  <c:v>Hedemora</c:v>
                </c:pt>
                <c:pt idx="12">
                  <c:v>Karlskoga</c:v>
                </c:pt>
                <c:pt idx="13">
                  <c:v>Skara</c:v>
                </c:pt>
                <c:pt idx="14">
                  <c:v>Hagfors</c:v>
                </c:pt>
                <c:pt idx="15">
                  <c:v>Strömsund</c:v>
                </c:pt>
                <c:pt idx="16">
                  <c:v>Sundsvall</c:v>
                </c:pt>
                <c:pt idx="17">
                  <c:v>Nynäshamn</c:v>
                </c:pt>
                <c:pt idx="18">
                  <c:v>Torsås</c:v>
                </c:pt>
                <c:pt idx="19">
                  <c:v>Kalix</c:v>
                </c:pt>
                <c:pt idx="20">
                  <c:v>Bjuv</c:v>
                </c:pt>
                <c:pt idx="21">
                  <c:v>Strängnäs</c:v>
                </c:pt>
                <c:pt idx="22">
                  <c:v>Tjörn</c:v>
                </c:pt>
                <c:pt idx="23">
                  <c:v>Heby</c:v>
                </c:pt>
                <c:pt idx="24">
                  <c:v>Falun</c:v>
                </c:pt>
              </c:strCache>
            </c:strRef>
          </c:cat>
          <c:val>
            <c:numRef>
              <c:f>'Data Diagram 12'!$D$10:$D$34</c:f>
              <c:numCache>
                <c:formatCode>#,##0</c:formatCode>
                <c:ptCount val="25"/>
                <c:pt idx="0">
                  <c:v>745719.12048192776</c:v>
                </c:pt>
                <c:pt idx="1">
                  <c:v>489185.125</c:v>
                </c:pt>
                <c:pt idx="2">
                  <c:v>479442.8</c:v>
                </c:pt>
                <c:pt idx="3">
                  <c:v>385578.25</c:v>
                </c:pt>
                <c:pt idx="4">
                  <c:v>366438</c:v>
                </c:pt>
                <c:pt idx="5">
                  <c:v>255768.55319148937</c:v>
                </c:pt>
                <c:pt idx="6">
                  <c:v>225625.7951807229</c:v>
                </c:pt>
                <c:pt idx="7">
                  <c:v>225276.66666666666</c:v>
                </c:pt>
                <c:pt idx="8">
                  <c:v>204680</c:v>
                </c:pt>
                <c:pt idx="9">
                  <c:v>195253</c:v>
                </c:pt>
                <c:pt idx="10">
                  <c:v>177724</c:v>
                </c:pt>
                <c:pt idx="11">
                  <c:v>168122.42857142858</c:v>
                </c:pt>
                <c:pt idx="12">
                  <c:v>162489.73333333334</c:v>
                </c:pt>
                <c:pt idx="13">
                  <c:v>143779.15384615384</c:v>
                </c:pt>
                <c:pt idx="14">
                  <c:v>139321.1</c:v>
                </c:pt>
                <c:pt idx="15">
                  <c:v>136165.83333333334</c:v>
                </c:pt>
                <c:pt idx="16">
                  <c:v>132506.796875</c:v>
                </c:pt>
                <c:pt idx="17">
                  <c:v>118820.78571428571</c:v>
                </c:pt>
                <c:pt idx="18">
                  <c:v>118100.28571428571</c:v>
                </c:pt>
                <c:pt idx="19">
                  <c:v>108228.69565217392</c:v>
                </c:pt>
                <c:pt idx="20">
                  <c:v>107330.77777777778</c:v>
                </c:pt>
                <c:pt idx="21">
                  <c:v>106760.66666666667</c:v>
                </c:pt>
                <c:pt idx="22">
                  <c:v>100360.25</c:v>
                </c:pt>
                <c:pt idx="23">
                  <c:v>98794.375</c:v>
                </c:pt>
                <c:pt idx="24">
                  <c:v>97853.970588235301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E-41AE-A6CB-5DD635085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421930744337973E-2"/>
          <c:y val="3.2999529560439937E-2"/>
          <c:w val="0.92025361016076979"/>
          <c:h val="0.83004880336368403"/>
        </c:manualLayout>
      </c:layout>
      <c:barChart>
        <c:barDir val="col"/>
        <c:grouping val="clustered"/>
        <c:varyColors val="0"/>
        <c:ser>
          <c:idx val="0"/>
          <c:order val="0"/>
          <c:tx>
            <c:v>Andel i procent av total antal skador</c:v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2'!$A$9:$A$14</c:f>
              <c:strCache>
                <c:ptCount val="6"/>
                <c:pt idx="0">
                  <c:v>Hemförsäkring</c:v>
                </c:pt>
                <c:pt idx="1">
                  <c:v>Villahemförsäkring</c:v>
                </c:pt>
                <c:pt idx="2">
                  <c:v>Fritidshusförsäkring</c:v>
                </c:pt>
                <c:pt idx="3">
                  <c:v>Båtförsäkring</c:v>
                </c:pt>
                <c:pt idx="4">
                  <c:v>Företags- och fastighetsförsäkring</c:v>
                </c:pt>
                <c:pt idx="5">
                  <c:v>Övrig försäkring</c:v>
                </c:pt>
              </c:strCache>
            </c:strRef>
          </c:cat>
          <c:val>
            <c:numRef>
              <c:f>'Data Diagram 2'!$C$9:$C$14</c:f>
              <c:numCache>
                <c:formatCode>0.0%</c:formatCode>
                <c:ptCount val="6"/>
                <c:pt idx="0">
                  <c:v>7.8194045228261441E-2</c:v>
                </c:pt>
                <c:pt idx="1">
                  <c:v>0.49145361604154375</c:v>
                </c:pt>
                <c:pt idx="2">
                  <c:v>0.11012412240103499</c:v>
                </c:pt>
                <c:pt idx="3">
                  <c:v>1.3947756359942332E-3</c:v>
                </c:pt>
                <c:pt idx="4">
                  <c:v>0.31868548260500063</c:v>
                </c:pt>
                <c:pt idx="5">
                  <c:v>1.4795808816497687E-4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C-4D31-A5B6-7A4B08E696B7}"/>
            </c:ext>
          </c:extLst>
        </c:ser>
        <c:ser>
          <c:idx val="1"/>
          <c:order val="1"/>
          <c:tx>
            <c:v>Andel i procent av totalt skadebelopp</c:v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2'!$A$9:$A$14</c:f>
              <c:strCache>
                <c:ptCount val="6"/>
                <c:pt idx="0">
                  <c:v>Hemförsäkring</c:v>
                </c:pt>
                <c:pt idx="1">
                  <c:v>Villahemförsäkring</c:v>
                </c:pt>
                <c:pt idx="2">
                  <c:v>Fritidshusförsäkring</c:v>
                </c:pt>
                <c:pt idx="3">
                  <c:v>Båtförsäkring</c:v>
                </c:pt>
                <c:pt idx="4">
                  <c:v>Företags- och fastighetsförsäkring</c:v>
                </c:pt>
                <c:pt idx="5">
                  <c:v>Övrig försäkring</c:v>
                </c:pt>
              </c:strCache>
            </c:strRef>
          </c:cat>
          <c:val>
            <c:numRef>
              <c:f>'Data Diagram 2'!$E$9:$E$14</c:f>
              <c:numCache>
                <c:formatCode>0.0%</c:formatCode>
                <c:ptCount val="6"/>
                <c:pt idx="0">
                  <c:v>2.9474496197692348E-2</c:v>
                </c:pt>
                <c:pt idx="1">
                  <c:v>0.32174346629834799</c:v>
                </c:pt>
                <c:pt idx="2">
                  <c:v>7.1999690280105971E-2</c:v>
                </c:pt>
                <c:pt idx="3">
                  <c:v>1.85420888736135E-3</c:v>
                </c:pt>
                <c:pt idx="4">
                  <c:v>0.57487979628517927</c:v>
                </c:pt>
                <c:pt idx="5">
                  <c:v>4.8342051313046388E-5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C-4D31-A5B6-7A4B08E69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7117081814521"/>
          <c:y val="0.95384333290845924"/>
          <c:w val="0.77806871739444028"/>
          <c:h val="3.1551769540349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170307682935E-2"/>
          <c:y val="3.3091839836273208E-2"/>
          <c:w val="0.88054244006105986"/>
          <c:h val="0.74411590369183078"/>
        </c:manualLayout>
      </c:layout>
      <c:bar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3'!$B$8:$B$28</c:f>
              <c:numCache>
                <c:formatCode>#,##0</c:formatCode>
                <c:ptCount val="21"/>
                <c:pt idx="0">
                  <c:v>231623616</c:v>
                </c:pt>
                <c:pt idx="1">
                  <c:v>197674188</c:v>
                </c:pt>
                <c:pt idx="2">
                  <c:v>68124802</c:v>
                </c:pt>
                <c:pt idx="3">
                  <c:v>157828326</c:v>
                </c:pt>
                <c:pt idx="4">
                  <c:v>4165706</c:v>
                </c:pt>
                <c:pt idx="5">
                  <c:v>98353081</c:v>
                </c:pt>
                <c:pt idx="6">
                  <c:v>36715028</c:v>
                </c:pt>
                <c:pt idx="7">
                  <c:v>8401484</c:v>
                </c:pt>
                <c:pt idx="8">
                  <c:v>37461227</c:v>
                </c:pt>
                <c:pt idx="9">
                  <c:v>10647928</c:v>
                </c:pt>
                <c:pt idx="10">
                  <c:v>28265042</c:v>
                </c:pt>
                <c:pt idx="11">
                  <c:v>19795364</c:v>
                </c:pt>
                <c:pt idx="12">
                  <c:v>20945525</c:v>
                </c:pt>
                <c:pt idx="13">
                  <c:v>38211563</c:v>
                </c:pt>
                <c:pt idx="14">
                  <c:v>4625871</c:v>
                </c:pt>
                <c:pt idx="15">
                  <c:v>8000998</c:v>
                </c:pt>
                <c:pt idx="16">
                  <c:v>3158229</c:v>
                </c:pt>
                <c:pt idx="17">
                  <c:v>18891740</c:v>
                </c:pt>
                <c:pt idx="18">
                  <c:v>5828675</c:v>
                </c:pt>
                <c:pt idx="19">
                  <c:v>2322957</c:v>
                </c:pt>
                <c:pt idx="20">
                  <c:v>5460219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8-4A2E-86F4-F464E706DEE3}"/>
            </c:ext>
          </c:extLst>
        </c:ser>
        <c:ser>
          <c:idx val="1"/>
          <c:order val="1"/>
          <c:tx>
            <c:v>2016</c:v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3'!$C$8:$C$28</c:f>
              <c:numCache>
                <c:formatCode>#,##0</c:formatCode>
                <c:ptCount val="21"/>
                <c:pt idx="0">
                  <c:v>146713316</c:v>
                </c:pt>
                <c:pt idx="1">
                  <c:v>22433845</c:v>
                </c:pt>
                <c:pt idx="2">
                  <c:v>31580457</c:v>
                </c:pt>
                <c:pt idx="3">
                  <c:v>8027451</c:v>
                </c:pt>
                <c:pt idx="4">
                  <c:v>5308048</c:v>
                </c:pt>
                <c:pt idx="5">
                  <c:v>4506913</c:v>
                </c:pt>
                <c:pt idx="6">
                  <c:v>6789092</c:v>
                </c:pt>
                <c:pt idx="7">
                  <c:v>6909309</c:v>
                </c:pt>
                <c:pt idx="8">
                  <c:v>4940597</c:v>
                </c:pt>
                <c:pt idx="9">
                  <c:v>7053873</c:v>
                </c:pt>
                <c:pt idx="10">
                  <c:v>4135584</c:v>
                </c:pt>
                <c:pt idx="11">
                  <c:v>16504119</c:v>
                </c:pt>
                <c:pt idx="12">
                  <c:v>6123176</c:v>
                </c:pt>
                <c:pt idx="13">
                  <c:v>2709848</c:v>
                </c:pt>
                <c:pt idx="14">
                  <c:v>3118428</c:v>
                </c:pt>
                <c:pt idx="15">
                  <c:v>5120705</c:v>
                </c:pt>
                <c:pt idx="16">
                  <c:v>5387964</c:v>
                </c:pt>
                <c:pt idx="17">
                  <c:v>2038297</c:v>
                </c:pt>
                <c:pt idx="18">
                  <c:v>2165927</c:v>
                </c:pt>
                <c:pt idx="19">
                  <c:v>5739391</c:v>
                </c:pt>
                <c:pt idx="20">
                  <c:v>1224011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8-4A2E-86F4-F464E706DEE3}"/>
            </c:ext>
          </c:extLst>
        </c:ser>
        <c:ser>
          <c:idx val="2"/>
          <c:order val="2"/>
          <c:tx>
            <c:v>2017</c:v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3'!$D$8:$D$28</c:f>
              <c:numCache>
                <c:formatCode>#,##0</c:formatCode>
                <c:ptCount val="21"/>
                <c:pt idx="0">
                  <c:v>74189422</c:v>
                </c:pt>
                <c:pt idx="1">
                  <c:v>88818093</c:v>
                </c:pt>
                <c:pt idx="2">
                  <c:v>29694054</c:v>
                </c:pt>
                <c:pt idx="3">
                  <c:v>10213771</c:v>
                </c:pt>
                <c:pt idx="4">
                  <c:v>3501547</c:v>
                </c:pt>
                <c:pt idx="5">
                  <c:v>11511133</c:v>
                </c:pt>
                <c:pt idx="6">
                  <c:v>30442786</c:v>
                </c:pt>
                <c:pt idx="7">
                  <c:v>6288673</c:v>
                </c:pt>
                <c:pt idx="8">
                  <c:v>5397766</c:v>
                </c:pt>
                <c:pt idx="9">
                  <c:v>5534947</c:v>
                </c:pt>
                <c:pt idx="10">
                  <c:v>9303417</c:v>
                </c:pt>
                <c:pt idx="11">
                  <c:v>5642442</c:v>
                </c:pt>
                <c:pt idx="12">
                  <c:v>7429519</c:v>
                </c:pt>
                <c:pt idx="13">
                  <c:v>2447352</c:v>
                </c:pt>
                <c:pt idx="14">
                  <c:v>4405729</c:v>
                </c:pt>
                <c:pt idx="15">
                  <c:v>9699720</c:v>
                </c:pt>
                <c:pt idx="16">
                  <c:v>9776225</c:v>
                </c:pt>
                <c:pt idx="17">
                  <c:v>5865186</c:v>
                </c:pt>
                <c:pt idx="18">
                  <c:v>2397099</c:v>
                </c:pt>
                <c:pt idx="19">
                  <c:v>2815711</c:v>
                </c:pt>
                <c:pt idx="20">
                  <c:v>1402475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8-4A2E-86F4-F464E706DEE3}"/>
            </c:ext>
          </c:extLst>
        </c:ser>
        <c:ser>
          <c:idx val="3"/>
          <c:order val="3"/>
          <c:tx>
            <c:v>2018</c:v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3'!$E$8:$E$28</c:f>
              <c:numCache>
                <c:formatCode>#,##0</c:formatCode>
                <c:ptCount val="21"/>
                <c:pt idx="0">
                  <c:v>33805116</c:v>
                </c:pt>
                <c:pt idx="1">
                  <c:v>47632657</c:v>
                </c:pt>
                <c:pt idx="2">
                  <c:v>58983479</c:v>
                </c:pt>
                <c:pt idx="3">
                  <c:v>5946453</c:v>
                </c:pt>
                <c:pt idx="4">
                  <c:v>112475941</c:v>
                </c:pt>
                <c:pt idx="5">
                  <c:v>17846225</c:v>
                </c:pt>
                <c:pt idx="6">
                  <c:v>15943290</c:v>
                </c:pt>
                <c:pt idx="7">
                  <c:v>59545274</c:v>
                </c:pt>
                <c:pt idx="8">
                  <c:v>15903460</c:v>
                </c:pt>
                <c:pt idx="9">
                  <c:v>26767996</c:v>
                </c:pt>
                <c:pt idx="10">
                  <c:v>6827775</c:v>
                </c:pt>
                <c:pt idx="11">
                  <c:v>13959502</c:v>
                </c:pt>
                <c:pt idx="12">
                  <c:v>22755732</c:v>
                </c:pt>
                <c:pt idx="13">
                  <c:v>3924523</c:v>
                </c:pt>
                <c:pt idx="14">
                  <c:v>17500256</c:v>
                </c:pt>
                <c:pt idx="15">
                  <c:v>13974294</c:v>
                </c:pt>
                <c:pt idx="16">
                  <c:v>19772758</c:v>
                </c:pt>
                <c:pt idx="17">
                  <c:v>3523295</c:v>
                </c:pt>
                <c:pt idx="18">
                  <c:v>13213046</c:v>
                </c:pt>
                <c:pt idx="19">
                  <c:v>10945239</c:v>
                </c:pt>
                <c:pt idx="20">
                  <c:v>1916531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8-4A2E-86F4-F464E706DEE3}"/>
            </c:ext>
          </c:extLst>
        </c:ser>
        <c:ser>
          <c:idx val="4"/>
          <c:order val="4"/>
          <c:tx>
            <c:v>2019</c:v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3'!$F$8:$F$28</c:f>
              <c:numCache>
                <c:formatCode>#,##0</c:formatCode>
                <c:ptCount val="21"/>
                <c:pt idx="0">
                  <c:v>79301688</c:v>
                </c:pt>
                <c:pt idx="1">
                  <c:v>118696942</c:v>
                </c:pt>
                <c:pt idx="2">
                  <c:v>274162411</c:v>
                </c:pt>
                <c:pt idx="3">
                  <c:v>49630039</c:v>
                </c:pt>
                <c:pt idx="4">
                  <c:v>29719810</c:v>
                </c:pt>
                <c:pt idx="5">
                  <c:v>8365069</c:v>
                </c:pt>
                <c:pt idx="6">
                  <c:v>12356526</c:v>
                </c:pt>
                <c:pt idx="7">
                  <c:v>4852330</c:v>
                </c:pt>
                <c:pt idx="8">
                  <c:v>10017507</c:v>
                </c:pt>
                <c:pt idx="9">
                  <c:v>22117900</c:v>
                </c:pt>
                <c:pt idx="10">
                  <c:v>20500016</c:v>
                </c:pt>
                <c:pt idx="11">
                  <c:v>22556630</c:v>
                </c:pt>
                <c:pt idx="12">
                  <c:v>12827228</c:v>
                </c:pt>
                <c:pt idx="13">
                  <c:v>7214864</c:v>
                </c:pt>
                <c:pt idx="14">
                  <c:v>5389264</c:v>
                </c:pt>
                <c:pt idx="15">
                  <c:v>19674417</c:v>
                </c:pt>
                <c:pt idx="16">
                  <c:v>7340238</c:v>
                </c:pt>
                <c:pt idx="17">
                  <c:v>8036803</c:v>
                </c:pt>
                <c:pt idx="18">
                  <c:v>9009198</c:v>
                </c:pt>
                <c:pt idx="19">
                  <c:v>3583956</c:v>
                </c:pt>
                <c:pt idx="20">
                  <c:v>15733633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8-4A2E-86F4-F464E706DEE3}"/>
            </c:ext>
          </c:extLst>
        </c:ser>
        <c:ser>
          <c:idx val="5"/>
          <c:order val="5"/>
          <c:tx>
            <c:v>2020</c:v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Skåne län</c:v>
                </c:pt>
                <c:pt idx="1">
                  <c:v>Västra Götalands län</c:v>
                </c:pt>
                <c:pt idx="2">
                  <c:v>Stockholms län</c:v>
                </c:pt>
                <c:pt idx="3">
                  <c:v>Hallands län</c:v>
                </c:pt>
                <c:pt idx="4">
                  <c:v>Uppsala län</c:v>
                </c:pt>
                <c:pt idx="5">
                  <c:v>Örebro län</c:v>
                </c:pt>
                <c:pt idx="6">
                  <c:v>Kalmar län</c:v>
                </c:pt>
                <c:pt idx="7">
                  <c:v>Västernorrlands län</c:v>
                </c:pt>
                <c:pt idx="8">
                  <c:v>Södermanlands län</c:v>
                </c:pt>
                <c:pt idx="9">
                  <c:v>Dalarnas län</c:v>
                </c:pt>
                <c:pt idx="10">
                  <c:v>Jönköpings län</c:v>
                </c:pt>
                <c:pt idx="11">
                  <c:v>Norrbottens län</c:v>
                </c:pt>
                <c:pt idx="12">
                  <c:v>Östergötlands län</c:v>
                </c:pt>
                <c:pt idx="13">
                  <c:v>Kronobergs län</c:v>
                </c:pt>
                <c:pt idx="14">
                  <c:v>Västerbottens län</c:v>
                </c:pt>
                <c:pt idx="15">
                  <c:v>Värmlands län</c:v>
                </c:pt>
                <c:pt idx="16">
                  <c:v>Gävleborgs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3'!$G$8:$G$28</c:f>
              <c:numCache>
                <c:formatCode>#,##0</c:formatCode>
                <c:ptCount val="21"/>
                <c:pt idx="0">
                  <c:v>44888510</c:v>
                </c:pt>
                <c:pt idx="1">
                  <c:v>88713734</c:v>
                </c:pt>
                <c:pt idx="2">
                  <c:v>42827181</c:v>
                </c:pt>
                <c:pt idx="3">
                  <c:v>27308044</c:v>
                </c:pt>
                <c:pt idx="4">
                  <c:v>8370001</c:v>
                </c:pt>
                <c:pt idx="5">
                  <c:v>13993636</c:v>
                </c:pt>
                <c:pt idx="6">
                  <c:v>17017866</c:v>
                </c:pt>
                <c:pt idx="7">
                  <c:v>12709395</c:v>
                </c:pt>
                <c:pt idx="8">
                  <c:v>23966663</c:v>
                </c:pt>
                <c:pt idx="9">
                  <c:v>17414412</c:v>
                </c:pt>
                <c:pt idx="10">
                  <c:v>18863253</c:v>
                </c:pt>
                <c:pt idx="11">
                  <c:v>8833436</c:v>
                </c:pt>
                <c:pt idx="12">
                  <c:v>13885457</c:v>
                </c:pt>
                <c:pt idx="13">
                  <c:v>26808331</c:v>
                </c:pt>
                <c:pt idx="14">
                  <c:v>40351620</c:v>
                </c:pt>
                <c:pt idx="15">
                  <c:v>12299387</c:v>
                </c:pt>
                <c:pt idx="16">
                  <c:v>5490278</c:v>
                </c:pt>
                <c:pt idx="17">
                  <c:v>10784645</c:v>
                </c:pt>
                <c:pt idx="18">
                  <c:v>8657861</c:v>
                </c:pt>
                <c:pt idx="19">
                  <c:v>5195753</c:v>
                </c:pt>
                <c:pt idx="20">
                  <c:v>3898329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8-4A2E-86F4-F464E706D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16226875128223"/>
          <c:y val="0.9515912461024888"/>
          <c:w val="0.53303145630532911"/>
          <c:h val="4.6365795395579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57929219964125E-2"/>
          <c:y val="4.7658511996208769E-2"/>
          <c:w val="0.89427681595339026"/>
          <c:h val="0.74418904909703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4'!$A$12:$A$32</c:f>
              <c:strCache>
                <c:ptCount val="21"/>
                <c:pt idx="0">
                  <c:v>Örebro län</c:v>
                </c:pt>
                <c:pt idx="1">
                  <c:v>Västernorrlands län</c:v>
                </c:pt>
                <c:pt idx="2">
                  <c:v>Norrbottens län</c:v>
                </c:pt>
                <c:pt idx="3">
                  <c:v>Södermanlands län</c:v>
                </c:pt>
                <c:pt idx="4">
                  <c:v>Uppsala län</c:v>
                </c:pt>
                <c:pt idx="5">
                  <c:v>Västerbottens län</c:v>
                </c:pt>
                <c:pt idx="6">
                  <c:v>Jämtlands län</c:v>
                </c:pt>
                <c:pt idx="7">
                  <c:v>Skåne län</c:v>
                </c:pt>
                <c:pt idx="8">
                  <c:v>Värmlands län</c:v>
                </c:pt>
                <c:pt idx="9">
                  <c:v>Kalmar län</c:v>
                </c:pt>
                <c:pt idx="10">
                  <c:v>Dalarnas län</c:v>
                </c:pt>
                <c:pt idx="11">
                  <c:v>Hallands län</c:v>
                </c:pt>
                <c:pt idx="12">
                  <c:v>Västmanlands län</c:v>
                </c:pt>
                <c:pt idx="13">
                  <c:v>Västra Götalands län</c:v>
                </c:pt>
                <c:pt idx="14">
                  <c:v>Gävleborgs län</c:v>
                </c:pt>
                <c:pt idx="15">
                  <c:v>Jönköpings län</c:v>
                </c:pt>
                <c:pt idx="16">
                  <c:v>Östergötlands län</c:v>
                </c:pt>
                <c:pt idx="17">
                  <c:v>Stockholms län</c:v>
                </c:pt>
                <c:pt idx="18">
                  <c:v>Gotlands län</c:v>
                </c:pt>
                <c:pt idx="19">
                  <c:v>Kronobergs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4'!$D$12:$D$32</c:f>
              <c:numCache>
                <c:formatCode>#,##0</c:formatCode>
                <c:ptCount val="21"/>
                <c:pt idx="0">
                  <c:v>66829.250756593174</c:v>
                </c:pt>
                <c:pt idx="1">
                  <c:v>60967.5509573811</c:v>
                </c:pt>
                <c:pt idx="2">
                  <c:v>60159.540317022744</c:v>
                </c:pt>
                <c:pt idx="3">
                  <c:v>59529.079829372335</c:v>
                </c:pt>
                <c:pt idx="4">
                  <c:v>55949.727334929863</c:v>
                </c:pt>
                <c:pt idx="5">
                  <c:v>55353.28046989721</c:v>
                </c:pt>
                <c:pt idx="6">
                  <c:v>52402.409246575342</c:v>
                </c:pt>
                <c:pt idx="7">
                  <c:v>48411.836333359766</c:v>
                </c:pt>
                <c:pt idx="8">
                  <c:v>47956.430264993025</c:v>
                </c:pt>
                <c:pt idx="9">
                  <c:v>46936.083431719795</c:v>
                </c:pt>
                <c:pt idx="10">
                  <c:v>46829.00418410042</c:v>
                </c:pt>
                <c:pt idx="11">
                  <c:v>44801.744636678202</c:v>
                </c:pt>
                <c:pt idx="12">
                  <c:v>43352.737394957985</c:v>
                </c:pt>
                <c:pt idx="13">
                  <c:v>39287.318634622083</c:v>
                </c:pt>
                <c:pt idx="14">
                  <c:v>38004.247761194027</c:v>
                </c:pt>
                <c:pt idx="15">
                  <c:v>36320.283884297518</c:v>
                </c:pt>
                <c:pt idx="16">
                  <c:v>32146.491960183768</c:v>
                </c:pt>
                <c:pt idx="17">
                  <c:v>32083.061452513968</c:v>
                </c:pt>
                <c:pt idx="18">
                  <c:v>31763.341907824222</c:v>
                </c:pt>
                <c:pt idx="19">
                  <c:v>30061.545656192236</c:v>
                </c:pt>
                <c:pt idx="20">
                  <c:v>26793.874591057796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C-44E5-8BE2-C0203361B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8.3824412803878996E-3"/>
                <c:y val="3.9281950604340872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08492355523597E-2"/>
          <c:y val="3.9367530040608181E-2"/>
          <c:w val="0.90652821706394404"/>
          <c:h val="0.80485481094117428"/>
        </c:manualLayout>
      </c:layout>
      <c:bar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5'!$B$8:$B$32</c:f>
              <c:numCache>
                <c:formatCode>#,##0</c:formatCode>
                <c:ptCount val="25"/>
                <c:pt idx="0">
                  <c:v>3283642</c:v>
                </c:pt>
                <c:pt idx="1">
                  <c:v>58770621</c:v>
                </c:pt>
                <c:pt idx="2">
                  <c:v>1118912</c:v>
                </c:pt>
                <c:pt idx="3">
                  <c:v>24835498</c:v>
                </c:pt>
                <c:pt idx="4">
                  <c:v>34526225</c:v>
                </c:pt>
                <c:pt idx="5">
                  <c:v>5306261</c:v>
                </c:pt>
                <c:pt idx="6">
                  <c:v>51426008</c:v>
                </c:pt>
                <c:pt idx="7">
                  <c:v>8927822</c:v>
                </c:pt>
                <c:pt idx="8">
                  <c:v>56819625</c:v>
                </c:pt>
                <c:pt idx="9">
                  <c:v>39344366</c:v>
                </c:pt>
                <c:pt idx="10">
                  <c:v>36797593</c:v>
                </c:pt>
                <c:pt idx="11">
                  <c:v>3622281</c:v>
                </c:pt>
                <c:pt idx="12">
                  <c:v>725326</c:v>
                </c:pt>
                <c:pt idx="13">
                  <c:v>22046181</c:v>
                </c:pt>
                <c:pt idx="14">
                  <c:v>5352924</c:v>
                </c:pt>
                <c:pt idx="15">
                  <c:v>6093623</c:v>
                </c:pt>
                <c:pt idx="16">
                  <c:v>8926042</c:v>
                </c:pt>
                <c:pt idx="17">
                  <c:v>25186699</c:v>
                </c:pt>
                <c:pt idx="18">
                  <c:v>24619504</c:v>
                </c:pt>
                <c:pt idx="19">
                  <c:v>1015037</c:v>
                </c:pt>
                <c:pt idx="20">
                  <c:v>31967751</c:v>
                </c:pt>
                <c:pt idx="21">
                  <c:v>1202026</c:v>
                </c:pt>
                <c:pt idx="22">
                  <c:v>1127215</c:v>
                </c:pt>
                <c:pt idx="23">
                  <c:v>5460219</c:v>
                </c:pt>
                <c:pt idx="24">
                  <c:v>2786672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0-4844-B011-729493D7B86B}"/>
            </c:ext>
          </c:extLst>
        </c:ser>
        <c:ser>
          <c:idx val="1"/>
          <c:order val="1"/>
          <c:tx>
            <c:v>2016</c:v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5'!$C$8:$C$32</c:f>
              <c:numCache>
                <c:formatCode>#,##0</c:formatCode>
                <c:ptCount val="25"/>
                <c:pt idx="0">
                  <c:v>9197857</c:v>
                </c:pt>
                <c:pt idx="1">
                  <c:v>28089181</c:v>
                </c:pt>
                <c:pt idx="2">
                  <c:v>1874038</c:v>
                </c:pt>
                <c:pt idx="3">
                  <c:v>6533164</c:v>
                </c:pt>
                <c:pt idx="4">
                  <c:v>4219519</c:v>
                </c:pt>
                <c:pt idx="5">
                  <c:v>73992910</c:v>
                </c:pt>
                <c:pt idx="6">
                  <c:v>4639811</c:v>
                </c:pt>
                <c:pt idx="7">
                  <c:v>1564670</c:v>
                </c:pt>
                <c:pt idx="8">
                  <c:v>53883</c:v>
                </c:pt>
                <c:pt idx="9">
                  <c:v>655639</c:v>
                </c:pt>
                <c:pt idx="10">
                  <c:v>344142</c:v>
                </c:pt>
                <c:pt idx="11">
                  <c:v>298033</c:v>
                </c:pt>
                <c:pt idx="12">
                  <c:v>1754998</c:v>
                </c:pt>
                <c:pt idx="13">
                  <c:v>870707</c:v>
                </c:pt>
                <c:pt idx="14">
                  <c:v>2659631</c:v>
                </c:pt>
                <c:pt idx="15">
                  <c:v>2731905</c:v>
                </c:pt>
                <c:pt idx="16">
                  <c:v>1065100</c:v>
                </c:pt>
                <c:pt idx="17">
                  <c:v>572102</c:v>
                </c:pt>
                <c:pt idx="18">
                  <c:v>1033812</c:v>
                </c:pt>
                <c:pt idx="19">
                  <c:v>1036001</c:v>
                </c:pt>
                <c:pt idx="20">
                  <c:v>27712</c:v>
                </c:pt>
                <c:pt idx="21">
                  <c:v>339300</c:v>
                </c:pt>
                <c:pt idx="22">
                  <c:v>1009993</c:v>
                </c:pt>
                <c:pt idx="23">
                  <c:v>1224011</c:v>
                </c:pt>
                <c:pt idx="24">
                  <c:v>2290474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0-4844-B011-729493D7B86B}"/>
            </c:ext>
          </c:extLst>
        </c:ser>
        <c:ser>
          <c:idx val="2"/>
          <c:order val="2"/>
          <c:tx>
            <c:v>2017</c:v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5'!$D$8:$D$32</c:f>
              <c:numCache>
                <c:formatCode>#,##0</c:formatCode>
                <c:ptCount val="25"/>
                <c:pt idx="0">
                  <c:v>4813875</c:v>
                </c:pt>
                <c:pt idx="1">
                  <c:v>37276816</c:v>
                </c:pt>
                <c:pt idx="2">
                  <c:v>1226964</c:v>
                </c:pt>
                <c:pt idx="3">
                  <c:v>5762188</c:v>
                </c:pt>
                <c:pt idx="4">
                  <c:v>16467282</c:v>
                </c:pt>
                <c:pt idx="5">
                  <c:v>1533508</c:v>
                </c:pt>
                <c:pt idx="6">
                  <c:v>3398747</c:v>
                </c:pt>
                <c:pt idx="7">
                  <c:v>2384638</c:v>
                </c:pt>
                <c:pt idx="8">
                  <c:v>138806</c:v>
                </c:pt>
                <c:pt idx="9">
                  <c:v>599549</c:v>
                </c:pt>
                <c:pt idx="10">
                  <c:v>2154034</c:v>
                </c:pt>
                <c:pt idx="11">
                  <c:v>166280</c:v>
                </c:pt>
                <c:pt idx="12">
                  <c:v>751350</c:v>
                </c:pt>
                <c:pt idx="13">
                  <c:v>603638</c:v>
                </c:pt>
                <c:pt idx="14">
                  <c:v>1627916</c:v>
                </c:pt>
                <c:pt idx="15">
                  <c:v>10916251</c:v>
                </c:pt>
                <c:pt idx="16">
                  <c:v>5904092</c:v>
                </c:pt>
                <c:pt idx="17">
                  <c:v>835436</c:v>
                </c:pt>
                <c:pt idx="18">
                  <c:v>3292268</c:v>
                </c:pt>
                <c:pt idx="19">
                  <c:v>1849629</c:v>
                </c:pt>
                <c:pt idx="20">
                  <c:v>124893</c:v>
                </c:pt>
                <c:pt idx="21">
                  <c:v>20969789</c:v>
                </c:pt>
                <c:pt idx="22">
                  <c:v>2529912</c:v>
                </c:pt>
                <c:pt idx="23">
                  <c:v>1402475</c:v>
                </c:pt>
                <c:pt idx="24">
                  <c:v>743497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0-4844-B011-729493D7B86B}"/>
            </c:ext>
          </c:extLst>
        </c:ser>
        <c:ser>
          <c:idx val="3"/>
          <c:order val="3"/>
          <c:tx>
            <c:v>2018</c:v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5'!$E$8:$E$32</c:f>
              <c:numCache>
                <c:formatCode>#,##0</c:formatCode>
                <c:ptCount val="25"/>
                <c:pt idx="0">
                  <c:v>6515102</c:v>
                </c:pt>
                <c:pt idx="1">
                  <c:v>4174250</c:v>
                </c:pt>
                <c:pt idx="2">
                  <c:v>105842509</c:v>
                </c:pt>
                <c:pt idx="3">
                  <c:v>19388371</c:v>
                </c:pt>
                <c:pt idx="4">
                  <c:v>8798167</c:v>
                </c:pt>
                <c:pt idx="5">
                  <c:v>137724</c:v>
                </c:pt>
                <c:pt idx="6">
                  <c:v>2151440</c:v>
                </c:pt>
                <c:pt idx="7">
                  <c:v>1951982</c:v>
                </c:pt>
                <c:pt idx="8">
                  <c:v>1483124</c:v>
                </c:pt>
                <c:pt idx="9">
                  <c:v>637512</c:v>
                </c:pt>
                <c:pt idx="10">
                  <c:v>186595</c:v>
                </c:pt>
                <c:pt idx="11">
                  <c:v>963646</c:v>
                </c:pt>
                <c:pt idx="12">
                  <c:v>7485787</c:v>
                </c:pt>
                <c:pt idx="13">
                  <c:v>309491</c:v>
                </c:pt>
                <c:pt idx="14">
                  <c:v>26726134</c:v>
                </c:pt>
                <c:pt idx="15">
                  <c:v>11255576</c:v>
                </c:pt>
                <c:pt idx="16">
                  <c:v>2727022</c:v>
                </c:pt>
                <c:pt idx="17">
                  <c:v>461895</c:v>
                </c:pt>
                <c:pt idx="18">
                  <c:v>2049868</c:v>
                </c:pt>
                <c:pt idx="19">
                  <c:v>18925647</c:v>
                </c:pt>
                <c:pt idx="20">
                  <c:v>123401</c:v>
                </c:pt>
                <c:pt idx="21">
                  <c:v>478405</c:v>
                </c:pt>
                <c:pt idx="22">
                  <c:v>2445024</c:v>
                </c:pt>
                <c:pt idx="23">
                  <c:v>1916531</c:v>
                </c:pt>
                <c:pt idx="24">
                  <c:v>8586152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60-4844-B011-729493D7B86B}"/>
            </c:ext>
          </c:extLst>
        </c:ser>
        <c:ser>
          <c:idx val="4"/>
          <c:order val="4"/>
          <c:tx>
            <c:v>2019</c:v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5'!$F$8:$F$32</c:f>
              <c:numCache>
                <c:formatCode>#,##0</c:formatCode>
                <c:ptCount val="25"/>
                <c:pt idx="0">
                  <c:v>131341931</c:v>
                </c:pt>
                <c:pt idx="1">
                  <c:v>2733318</c:v>
                </c:pt>
                <c:pt idx="2">
                  <c:v>11909913</c:v>
                </c:pt>
                <c:pt idx="3">
                  <c:v>29607666</c:v>
                </c:pt>
                <c:pt idx="4">
                  <c:v>14437502</c:v>
                </c:pt>
                <c:pt idx="5">
                  <c:v>197572</c:v>
                </c:pt>
                <c:pt idx="6">
                  <c:v>1538532</c:v>
                </c:pt>
                <c:pt idx="7">
                  <c:v>42169979</c:v>
                </c:pt>
                <c:pt idx="8">
                  <c:v>275578</c:v>
                </c:pt>
                <c:pt idx="9">
                  <c:v>1979046</c:v>
                </c:pt>
                <c:pt idx="10">
                  <c:v>1776722</c:v>
                </c:pt>
                <c:pt idx="11">
                  <c:v>38870620</c:v>
                </c:pt>
                <c:pt idx="12">
                  <c:v>825355</c:v>
                </c:pt>
                <c:pt idx="13">
                  <c:v>13422064</c:v>
                </c:pt>
                <c:pt idx="14">
                  <c:v>1539456</c:v>
                </c:pt>
                <c:pt idx="15">
                  <c:v>3223656</c:v>
                </c:pt>
                <c:pt idx="16">
                  <c:v>10153317</c:v>
                </c:pt>
                <c:pt idx="17">
                  <c:v>4410347</c:v>
                </c:pt>
                <c:pt idx="18">
                  <c:v>561378</c:v>
                </c:pt>
                <c:pt idx="19">
                  <c:v>1178877</c:v>
                </c:pt>
                <c:pt idx="20">
                  <c:v>149256</c:v>
                </c:pt>
                <c:pt idx="21">
                  <c:v>8167986</c:v>
                </c:pt>
                <c:pt idx="22">
                  <c:v>20193273</c:v>
                </c:pt>
                <c:pt idx="23">
                  <c:v>15733633</c:v>
                </c:pt>
                <c:pt idx="24">
                  <c:v>1894822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0-4844-B011-729493D7B86B}"/>
            </c:ext>
          </c:extLst>
        </c:ser>
        <c:ser>
          <c:idx val="5"/>
          <c:order val="5"/>
          <c:tx>
            <c:v>2020</c:v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Uppsala</c:v>
                </c:pt>
                <c:pt idx="3">
                  <c:v>Stockholm</c:v>
                </c:pt>
                <c:pt idx="4">
                  <c:v>Göteborg</c:v>
                </c:pt>
                <c:pt idx="5">
                  <c:v>Bjuv</c:v>
                </c:pt>
                <c:pt idx="6">
                  <c:v>Halmstad</c:v>
                </c:pt>
                <c:pt idx="7">
                  <c:v>Kungsbacka</c:v>
                </c:pt>
                <c:pt idx="8">
                  <c:v>Hallsberg</c:v>
                </c:pt>
                <c:pt idx="9">
                  <c:v>Falkenberg</c:v>
                </c:pt>
                <c:pt idx="10">
                  <c:v>Laholm</c:v>
                </c:pt>
                <c:pt idx="11">
                  <c:v>Lidköping</c:v>
                </c:pt>
                <c:pt idx="12">
                  <c:v>Umeå</c:v>
                </c:pt>
                <c:pt idx="13">
                  <c:v>Höganäs</c:v>
                </c:pt>
                <c:pt idx="14">
                  <c:v>Sundsvall</c:v>
                </c:pt>
                <c:pt idx="15">
                  <c:v>Malmö</c:v>
                </c:pt>
                <c:pt idx="16">
                  <c:v>Jönköping</c:v>
                </c:pt>
                <c:pt idx="17">
                  <c:v>Ängelholm</c:v>
                </c:pt>
                <c:pt idx="18">
                  <c:v>Falköping</c:v>
                </c:pt>
                <c:pt idx="19">
                  <c:v>Örnsköldsvik</c:v>
                </c:pt>
                <c:pt idx="20">
                  <c:v>Kumla</c:v>
                </c:pt>
                <c:pt idx="21">
                  <c:v>Partille</c:v>
                </c:pt>
                <c:pt idx="22">
                  <c:v>Värmdö</c:v>
                </c:pt>
                <c:pt idx="23">
                  <c:v>Gotland</c:v>
                </c:pt>
                <c:pt idx="24">
                  <c:v>Eskilstuna</c:v>
                </c:pt>
              </c:strCache>
            </c:strRef>
          </c:cat>
          <c:val>
            <c:numRef>
              <c:f>'Data Diagram 5'!$G$8:$G$32</c:f>
              <c:numCache>
                <c:formatCode>#,##0</c:formatCode>
                <c:ptCount val="25"/>
                <c:pt idx="0">
                  <c:v>1748345</c:v>
                </c:pt>
                <c:pt idx="1">
                  <c:v>2793592</c:v>
                </c:pt>
                <c:pt idx="2">
                  <c:v>3088985</c:v>
                </c:pt>
                <c:pt idx="3">
                  <c:v>13019802</c:v>
                </c:pt>
                <c:pt idx="4">
                  <c:v>11498665</c:v>
                </c:pt>
                <c:pt idx="5">
                  <c:v>413196</c:v>
                </c:pt>
                <c:pt idx="6">
                  <c:v>1827883</c:v>
                </c:pt>
                <c:pt idx="7">
                  <c:v>5692310</c:v>
                </c:pt>
                <c:pt idx="8">
                  <c:v>641396</c:v>
                </c:pt>
                <c:pt idx="9">
                  <c:v>4961250</c:v>
                </c:pt>
                <c:pt idx="10">
                  <c:v>4720378</c:v>
                </c:pt>
                <c:pt idx="11">
                  <c:v>1144286</c:v>
                </c:pt>
                <c:pt idx="12">
                  <c:v>32670227</c:v>
                </c:pt>
                <c:pt idx="13">
                  <c:v>2930494</c:v>
                </c:pt>
                <c:pt idx="14">
                  <c:v>932623</c:v>
                </c:pt>
                <c:pt idx="15">
                  <c:v>2640836</c:v>
                </c:pt>
                <c:pt idx="16">
                  <c:v>6492604</c:v>
                </c:pt>
                <c:pt idx="17">
                  <c:v>2892631</c:v>
                </c:pt>
                <c:pt idx="18">
                  <c:v>2611801</c:v>
                </c:pt>
                <c:pt idx="19">
                  <c:v>9710271</c:v>
                </c:pt>
                <c:pt idx="20">
                  <c:v>370690</c:v>
                </c:pt>
                <c:pt idx="21">
                  <c:v>1541447</c:v>
                </c:pt>
                <c:pt idx="22">
                  <c:v>2570518</c:v>
                </c:pt>
                <c:pt idx="23">
                  <c:v>3898329</c:v>
                </c:pt>
                <c:pt idx="24">
                  <c:v>11282266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60-4844-B011-729493D7B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6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39818237798014"/>
          <c:y val="0.94743410919309456"/>
          <c:w val="0.44958574925772898"/>
          <c:h val="5.0525835343515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62512891508936E-2"/>
          <c:y val="2.6717108516539009E-2"/>
          <c:w val="0.91478481138026879"/>
          <c:h val="0.83423708405961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6'!$A$8:$A$32</c:f>
              <c:strCache>
                <c:ptCount val="25"/>
                <c:pt idx="0">
                  <c:v>Jokkmokk</c:v>
                </c:pt>
                <c:pt idx="1">
                  <c:v>Falköping</c:v>
                </c:pt>
                <c:pt idx="2">
                  <c:v>Hallsberg</c:v>
                </c:pt>
                <c:pt idx="3">
                  <c:v>Malå</c:v>
                </c:pt>
                <c:pt idx="4">
                  <c:v>Bjuv</c:v>
                </c:pt>
                <c:pt idx="5">
                  <c:v>Härjedalen</c:v>
                </c:pt>
                <c:pt idx="6">
                  <c:v>Kumla</c:v>
                </c:pt>
                <c:pt idx="7">
                  <c:v>Katrineholm</c:v>
                </c:pt>
                <c:pt idx="8">
                  <c:v>Kil</c:v>
                </c:pt>
                <c:pt idx="9">
                  <c:v>Örnsköldsvik</c:v>
                </c:pt>
                <c:pt idx="10">
                  <c:v>Haparanda</c:v>
                </c:pt>
                <c:pt idx="11">
                  <c:v>Helsingborg</c:v>
                </c:pt>
                <c:pt idx="12">
                  <c:v>Järfälla</c:v>
                </c:pt>
                <c:pt idx="13">
                  <c:v>Partille</c:v>
                </c:pt>
                <c:pt idx="14">
                  <c:v>Uppsala</c:v>
                </c:pt>
                <c:pt idx="15">
                  <c:v>Karlskoga</c:v>
                </c:pt>
                <c:pt idx="16">
                  <c:v>Lycksele</c:v>
                </c:pt>
                <c:pt idx="17">
                  <c:v>Vimmerby</c:v>
                </c:pt>
                <c:pt idx="18">
                  <c:v>Sotenäs</c:v>
                </c:pt>
                <c:pt idx="19">
                  <c:v>Tomelilla</c:v>
                </c:pt>
                <c:pt idx="20">
                  <c:v>Vingåker</c:v>
                </c:pt>
                <c:pt idx="21">
                  <c:v>Mönsterås</c:v>
                </c:pt>
                <c:pt idx="22">
                  <c:v>Storfors</c:v>
                </c:pt>
                <c:pt idx="23">
                  <c:v>Burlöv</c:v>
                </c:pt>
                <c:pt idx="24">
                  <c:v>Kalix</c:v>
                </c:pt>
              </c:strCache>
            </c:strRef>
          </c:cat>
          <c:val>
            <c:numRef>
              <c:f>'Data Diagram 6'!$D$8:$D$32</c:f>
              <c:numCache>
                <c:formatCode>#,##0</c:formatCode>
                <c:ptCount val="25"/>
                <c:pt idx="0">
                  <c:v>213437.83076923076</c:v>
                </c:pt>
                <c:pt idx="1">
                  <c:v>141192.69008264464</c:v>
                </c:pt>
                <c:pt idx="2">
                  <c:v>124554.32285115305</c:v>
                </c:pt>
                <c:pt idx="3">
                  <c:v>117352.14285714286</c:v>
                </c:pt>
                <c:pt idx="4">
                  <c:v>114099.53986013986</c:v>
                </c:pt>
                <c:pt idx="5">
                  <c:v>108768.33870967742</c:v>
                </c:pt>
                <c:pt idx="6">
                  <c:v>102707.5329153605</c:v>
                </c:pt>
                <c:pt idx="7">
                  <c:v>100071.02654867257</c:v>
                </c:pt>
                <c:pt idx="8">
                  <c:v>84481.695945945947</c:v>
                </c:pt>
                <c:pt idx="9">
                  <c:v>83661.196029776678</c:v>
                </c:pt>
                <c:pt idx="10">
                  <c:v>79386.866666666669</c:v>
                </c:pt>
                <c:pt idx="11">
                  <c:v>77184.416378316033</c:v>
                </c:pt>
                <c:pt idx="12">
                  <c:v>77050.122529644272</c:v>
                </c:pt>
                <c:pt idx="13">
                  <c:v>76578.344262295082</c:v>
                </c:pt>
                <c:pt idx="14">
                  <c:v>76256.903048780485</c:v>
                </c:pt>
                <c:pt idx="15">
                  <c:v>76119.573964497045</c:v>
                </c:pt>
                <c:pt idx="16">
                  <c:v>76113.547945205486</c:v>
                </c:pt>
                <c:pt idx="17">
                  <c:v>75733.75</c:v>
                </c:pt>
                <c:pt idx="18">
                  <c:v>75633.440677966108</c:v>
                </c:pt>
                <c:pt idx="19">
                  <c:v>74429.994011976043</c:v>
                </c:pt>
                <c:pt idx="20">
                  <c:v>73602.05084745762</c:v>
                </c:pt>
                <c:pt idx="21">
                  <c:v>72817.16086956521</c:v>
                </c:pt>
                <c:pt idx="22">
                  <c:v>71996.21875</c:v>
                </c:pt>
                <c:pt idx="23">
                  <c:v>71932.708333333328</c:v>
                </c:pt>
                <c:pt idx="24">
                  <c:v>70745.99038461539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894-A365-FEFE279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1626321716083199E-3"/>
                <c:y val="1.8340547124671102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478890221400225E-2"/>
          <c:y val="3.9367530040608188E-2"/>
          <c:w val="0.90516101736881882"/>
          <c:h val="0.775536846069636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7'!$B$9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7'!$B$10:$B$34</c:f>
              <c:numCache>
                <c:formatCode>#,##0</c:formatCode>
                <c:ptCount val="25"/>
                <c:pt idx="0">
                  <c:v>891542</c:v>
                </c:pt>
                <c:pt idx="1">
                  <c:v>53374972</c:v>
                </c:pt>
                <c:pt idx="2">
                  <c:v>47809555</c:v>
                </c:pt>
                <c:pt idx="3">
                  <c:v>29878943</c:v>
                </c:pt>
                <c:pt idx="4">
                  <c:v>36850412</c:v>
                </c:pt>
                <c:pt idx="5">
                  <c:v>8593360</c:v>
                </c:pt>
                <c:pt idx="6">
                  <c:v>35406347</c:v>
                </c:pt>
                <c:pt idx="7">
                  <c:v>21749026</c:v>
                </c:pt>
                <c:pt idx="8">
                  <c:v>3479189</c:v>
                </c:pt>
                <c:pt idx="9">
                  <c:v>24426644</c:v>
                </c:pt>
                <c:pt idx="10">
                  <c:v>908414</c:v>
                </c:pt>
                <c:pt idx="11">
                  <c:v>4489707</c:v>
                </c:pt>
                <c:pt idx="12">
                  <c:v>20677857</c:v>
                </c:pt>
                <c:pt idx="13">
                  <c:v>17945326</c:v>
                </c:pt>
                <c:pt idx="14">
                  <c:v>20633210</c:v>
                </c:pt>
                <c:pt idx="15">
                  <c:v>695328</c:v>
                </c:pt>
                <c:pt idx="16">
                  <c:v>14716754</c:v>
                </c:pt>
                <c:pt idx="17">
                  <c:v>960203</c:v>
                </c:pt>
                <c:pt idx="18">
                  <c:v>9851082</c:v>
                </c:pt>
                <c:pt idx="19">
                  <c:v>12719702</c:v>
                </c:pt>
                <c:pt idx="20">
                  <c:v>7231408</c:v>
                </c:pt>
                <c:pt idx="21">
                  <c:v>2106284</c:v>
                </c:pt>
                <c:pt idx="22">
                  <c:v>12324100</c:v>
                </c:pt>
                <c:pt idx="23">
                  <c:v>113791</c:v>
                </c:pt>
                <c:pt idx="24">
                  <c:v>8280445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E-41D4-A90C-EC905F7BA8CD}"/>
            </c:ext>
          </c:extLst>
        </c:ser>
        <c:ser>
          <c:idx val="1"/>
          <c:order val="1"/>
          <c:tx>
            <c:strRef>
              <c:f>'Data Diagram 7'!$C$9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7'!$C$10:$C$34</c:f>
              <c:numCache>
                <c:formatCode>#,##0</c:formatCode>
                <c:ptCount val="25"/>
                <c:pt idx="0">
                  <c:v>964115</c:v>
                </c:pt>
                <c:pt idx="1">
                  <c:v>2565767</c:v>
                </c:pt>
                <c:pt idx="2">
                  <c:v>3660372</c:v>
                </c:pt>
                <c:pt idx="3">
                  <c:v>2374346</c:v>
                </c:pt>
                <c:pt idx="4">
                  <c:v>622204</c:v>
                </c:pt>
                <c:pt idx="5">
                  <c:v>1229896</c:v>
                </c:pt>
                <c:pt idx="6">
                  <c:v>305573</c:v>
                </c:pt>
                <c:pt idx="7">
                  <c:v>392085</c:v>
                </c:pt>
                <c:pt idx="8">
                  <c:v>99264</c:v>
                </c:pt>
                <c:pt idx="9">
                  <c:v>281441</c:v>
                </c:pt>
                <c:pt idx="10">
                  <c:v>939221</c:v>
                </c:pt>
                <c:pt idx="11">
                  <c:v>957186</c:v>
                </c:pt>
                <c:pt idx="12">
                  <c:v>462199</c:v>
                </c:pt>
                <c:pt idx="13">
                  <c:v>189125</c:v>
                </c:pt>
                <c:pt idx="14">
                  <c:v>390372</c:v>
                </c:pt>
                <c:pt idx="15">
                  <c:v>633814</c:v>
                </c:pt>
                <c:pt idx="16">
                  <c:v>302112</c:v>
                </c:pt>
                <c:pt idx="17">
                  <c:v>276563</c:v>
                </c:pt>
                <c:pt idx="18">
                  <c:v>623679</c:v>
                </c:pt>
                <c:pt idx="19">
                  <c:v>721441</c:v>
                </c:pt>
                <c:pt idx="20">
                  <c:v>977090</c:v>
                </c:pt>
                <c:pt idx="21">
                  <c:v>463001</c:v>
                </c:pt>
                <c:pt idx="22">
                  <c:v>216310</c:v>
                </c:pt>
                <c:pt idx="23">
                  <c:v>255865</c:v>
                </c:pt>
                <c:pt idx="24">
                  <c:v>822349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E-41D4-A90C-EC905F7BA8CD}"/>
            </c:ext>
          </c:extLst>
        </c:ser>
        <c:ser>
          <c:idx val="2"/>
          <c:order val="2"/>
          <c:tx>
            <c:strRef>
              <c:f>'Data Diagram 7'!$D$9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7'!$D$10:$D$34</c:f>
              <c:numCache>
                <c:formatCode>#,##0</c:formatCode>
                <c:ptCount val="25"/>
                <c:pt idx="0">
                  <c:v>4643360</c:v>
                </c:pt>
                <c:pt idx="1">
                  <c:v>347615</c:v>
                </c:pt>
                <c:pt idx="2">
                  <c:v>306142</c:v>
                </c:pt>
                <c:pt idx="3">
                  <c:v>1635400</c:v>
                </c:pt>
                <c:pt idx="4">
                  <c:v>412825</c:v>
                </c:pt>
                <c:pt idx="5">
                  <c:v>2212814</c:v>
                </c:pt>
                <c:pt idx="6">
                  <c:v>177378</c:v>
                </c:pt>
                <c:pt idx="7">
                  <c:v>174052</c:v>
                </c:pt>
                <c:pt idx="8">
                  <c:v>107050</c:v>
                </c:pt>
                <c:pt idx="9">
                  <c:v>58641</c:v>
                </c:pt>
                <c:pt idx="10">
                  <c:v>2119461</c:v>
                </c:pt>
                <c:pt idx="11">
                  <c:v>450930</c:v>
                </c:pt>
                <c:pt idx="12">
                  <c:v>153058</c:v>
                </c:pt>
                <c:pt idx="13">
                  <c:v>453099</c:v>
                </c:pt>
                <c:pt idx="14">
                  <c:v>104777</c:v>
                </c:pt>
                <c:pt idx="15">
                  <c:v>919144</c:v>
                </c:pt>
                <c:pt idx="16">
                  <c:v>43132</c:v>
                </c:pt>
                <c:pt idx="17">
                  <c:v>953491</c:v>
                </c:pt>
                <c:pt idx="18">
                  <c:v>402211</c:v>
                </c:pt>
                <c:pt idx="19">
                  <c:v>202250</c:v>
                </c:pt>
                <c:pt idx="20">
                  <c:v>567040</c:v>
                </c:pt>
                <c:pt idx="21">
                  <c:v>145181</c:v>
                </c:pt>
                <c:pt idx="22">
                  <c:v>30152</c:v>
                </c:pt>
                <c:pt idx="23">
                  <c:v>216057</c:v>
                </c:pt>
                <c:pt idx="24">
                  <c:v>377351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E-41D4-A90C-EC905F7BA8CD}"/>
            </c:ext>
          </c:extLst>
        </c:ser>
        <c:ser>
          <c:idx val="3"/>
          <c:order val="3"/>
          <c:tx>
            <c:strRef>
              <c:f>'Data Diagram 7'!$E$9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7'!$E$10:$E$34</c:f>
              <c:numCache>
                <c:formatCode>#,##0</c:formatCode>
                <c:ptCount val="25"/>
                <c:pt idx="0">
                  <c:v>5437681</c:v>
                </c:pt>
                <c:pt idx="1">
                  <c:v>407769</c:v>
                </c:pt>
                <c:pt idx="2">
                  <c:v>1569937</c:v>
                </c:pt>
                <c:pt idx="3">
                  <c:v>2575012</c:v>
                </c:pt>
                <c:pt idx="4">
                  <c:v>375446</c:v>
                </c:pt>
                <c:pt idx="5">
                  <c:v>1812536</c:v>
                </c:pt>
                <c:pt idx="6">
                  <c:v>149272</c:v>
                </c:pt>
                <c:pt idx="7">
                  <c:v>237841</c:v>
                </c:pt>
                <c:pt idx="8">
                  <c:v>732445</c:v>
                </c:pt>
                <c:pt idx="9">
                  <c:v>928696</c:v>
                </c:pt>
                <c:pt idx="10">
                  <c:v>2030022</c:v>
                </c:pt>
                <c:pt idx="11">
                  <c:v>674665</c:v>
                </c:pt>
                <c:pt idx="12">
                  <c:v>248831</c:v>
                </c:pt>
                <c:pt idx="13">
                  <c:v>674567</c:v>
                </c:pt>
                <c:pt idx="14">
                  <c:v>17053</c:v>
                </c:pt>
                <c:pt idx="15">
                  <c:v>3757898</c:v>
                </c:pt>
                <c:pt idx="16">
                  <c:v>777558</c:v>
                </c:pt>
                <c:pt idx="17">
                  <c:v>966221</c:v>
                </c:pt>
                <c:pt idx="18">
                  <c:v>493304</c:v>
                </c:pt>
                <c:pt idx="19">
                  <c:v>99630</c:v>
                </c:pt>
                <c:pt idx="20">
                  <c:v>725879</c:v>
                </c:pt>
                <c:pt idx="21">
                  <c:v>2087990</c:v>
                </c:pt>
                <c:pt idx="22">
                  <c:v>355727</c:v>
                </c:pt>
                <c:pt idx="23">
                  <c:v>231356</c:v>
                </c:pt>
                <c:pt idx="24">
                  <c:v>1493047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E-41D4-A90C-EC905F7BA8CD}"/>
            </c:ext>
          </c:extLst>
        </c:ser>
        <c:ser>
          <c:idx val="4"/>
          <c:order val="4"/>
          <c:tx>
            <c:strRef>
              <c:f>'Data Diagram 7'!$F$9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7'!$F$10:$F$34</c:f>
              <c:numCache>
                <c:formatCode>#,##0</c:formatCode>
                <c:ptCount val="25"/>
                <c:pt idx="0">
                  <c:v>126086298</c:v>
                </c:pt>
                <c:pt idx="1">
                  <c:v>1088047</c:v>
                </c:pt>
                <c:pt idx="2">
                  <c:v>707297</c:v>
                </c:pt>
                <c:pt idx="3">
                  <c:v>1662629</c:v>
                </c:pt>
                <c:pt idx="4">
                  <c:v>458472</c:v>
                </c:pt>
                <c:pt idx="5">
                  <c:v>20335022</c:v>
                </c:pt>
                <c:pt idx="6">
                  <c:v>210160</c:v>
                </c:pt>
                <c:pt idx="7">
                  <c:v>4263002</c:v>
                </c:pt>
                <c:pt idx="8">
                  <c:v>23568124</c:v>
                </c:pt>
                <c:pt idx="9">
                  <c:v>266697</c:v>
                </c:pt>
                <c:pt idx="10">
                  <c:v>19599896</c:v>
                </c:pt>
                <c:pt idx="11">
                  <c:v>14985834</c:v>
                </c:pt>
                <c:pt idx="12">
                  <c:v>916025</c:v>
                </c:pt>
                <c:pt idx="13">
                  <c:v>210393</c:v>
                </c:pt>
                <c:pt idx="14">
                  <c:v>254593</c:v>
                </c:pt>
                <c:pt idx="15">
                  <c:v>10953967</c:v>
                </c:pt>
                <c:pt idx="16">
                  <c:v>530320</c:v>
                </c:pt>
                <c:pt idx="17">
                  <c:v>10973883</c:v>
                </c:pt>
                <c:pt idx="18">
                  <c:v>681107</c:v>
                </c:pt>
                <c:pt idx="19">
                  <c:v>225827</c:v>
                </c:pt>
                <c:pt idx="20">
                  <c:v>1083703</c:v>
                </c:pt>
                <c:pt idx="21">
                  <c:v>893042</c:v>
                </c:pt>
                <c:pt idx="22">
                  <c:v>128897</c:v>
                </c:pt>
                <c:pt idx="23">
                  <c:v>11912226</c:v>
                </c:pt>
                <c:pt idx="24">
                  <c:v>1924348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1E-41D4-A90C-EC905F7BA8CD}"/>
            </c:ext>
          </c:extLst>
        </c:ser>
        <c:ser>
          <c:idx val="5"/>
          <c:order val="5"/>
          <c:tx>
            <c:strRef>
              <c:f>'Data Diagram 7'!$G$9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Helsingborg</c:v>
                </c:pt>
                <c:pt idx="2">
                  <c:v>Halmstad</c:v>
                </c:pt>
                <c:pt idx="3">
                  <c:v>Göteborg</c:v>
                </c:pt>
                <c:pt idx="4">
                  <c:v>Falkenberg</c:v>
                </c:pt>
                <c:pt idx="5">
                  <c:v>Stockholm</c:v>
                </c:pt>
                <c:pt idx="6">
                  <c:v>Laholm</c:v>
                </c:pt>
                <c:pt idx="7">
                  <c:v>Höganäs</c:v>
                </c:pt>
                <c:pt idx="8">
                  <c:v>Lidköping</c:v>
                </c:pt>
                <c:pt idx="9">
                  <c:v>Falköping</c:v>
                </c:pt>
                <c:pt idx="10">
                  <c:v>Värmdö</c:v>
                </c:pt>
                <c:pt idx="11">
                  <c:v>Gotland</c:v>
                </c:pt>
                <c:pt idx="12">
                  <c:v>Ängelholm</c:v>
                </c:pt>
                <c:pt idx="13">
                  <c:v>Varberg</c:v>
                </c:pt>
                <c:pt idx="14">
                  <c:v>Båstad</c:v>
                </c:pt>
                <c:pt idx="15">
                  <c:v>Uppsala</c:v>
                </c:pt>
                <c:pt idx="16">
                  <c:v>Katrineholm</c:v>
                </c:pt>
                <c:pt idx="17">
                  <c:v>Österåker</c:v>
                </c:pt>
                <c:pt idx="18">
                  <c:v>Kristianstad</c:v>
                </c:pt>
                <c:pt idx="19">
                  <c:v>Hässleholm</c:v>
                </c:pt>
                <c:pt idx="20">
                  <c:v>Kungsbacka</c:v>
                </c:pt>
                <c:pt idx="21">
                  <c:v>Eskilstuna</c:v>
                </c:pt>
                <c:pt idx="22">
                  <c:v>Klippan</c:v>
                </c:pt>
                <c:pt idx="23">
                  <c:v>Vallentuna</c:v>
                </c:pt>
                <c:pt idx="24">
                  <c:v>Jönköping</c:v>
                </c:pt>
              </c:strCache>
            </c:strRef>
          </c:cat>
          <c:val>
            <c:numRef>
              <c:f>'Data Diagram 7'!$G$10:$G$34</c:f>
              <c:numCache>
                <c:formatCode>#,##0</c:formatCode>
                <c:ptCount val="25"/>
                <c:pt idx="0">
                  <c:v>1320573</c:v>
                </c:pt>
                <c:pt idx="1">
                  <c:v>2235790</c:v>
                </c:pt>
                <c:pt idx="2">
                  <c:v>1664325</c:v>
                </c:pt>
                <c:pt idx="3">
                  <c:v>7237891</c:v>
                </c:pt>
                <c:pt idx="4">
                  <c:v>3677936</c:v>
                </c:pt>
                <c:pt idx="5">
                  <c:v>3546627</c:v>
                </c:pt>
                <c:pt idx="6">
                  <c:v>1233565</c:v>
                </c:pt>
                <c:pt idx="7">
                  <c:v>2823790</c:v>
                </c:pt>
                <c:pt idx="8">
                  <c:v>555527</c:v>
                </c:pt>
                <c:pt idx="9">
                  <c:v>1607503</c:v>
                </c:pt>
                <c:pt idx="10">
                  <c:v>1404788</c:v>
                </c:pt>
                <c:pt idx="11">
                  <c:v>2248749</c:v>
                </c:pt>
                <c:pt idx="12">
                  <c:v>900436</c:v>
                </c:pt>
                <c:pt idx="13">
                  <c:v>3106236</c:v>
                </c:pt>
                <c:pt idx="14">
                  <c:v>724563</c:v>
                </c:pt>
                <c:pt idx="15">
                  <c:v>1942678</c:v>
                </c:pt>
                <c:pt idx="16">
                  <c:v>1177235</c:v>
                </c:pt>
                <c:pt idx="17">
                  <c:v>1986470</c:v>
                </c:pt>
                <c:pt idx="18">
                  <c:v>3345153</c:v>
                </c:pt>
                <c:pt idx="19">
                  <c:v>1217207</c:v>
                </c:pt>
                <c:pt idx="20">
                  <c:v>4170989</c:v>
                </c:pt>
                <c:pt idx="21">
                  <c:v>8967350</c:v>
                </c:pt>
                <c:pt idx="22">
                  <c:v>1587416</c:v>
                </c:pt>
                <c:pt idx="23">
                  <c:v>1721386</c:v>
                </c:pt>
                <c:pt idx="24">
                  <c:v>1344467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1E-41D4-A90C-EC905F7B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750792868169649E-2"/>
                <c:y val="3.727338969264120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46058481697826"/>
          <c:y val="0.93277512675732588"/>
          <c:w val="0.44548415017235332"/>
          <c:h val="5.8902396735383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359528305339829E-2"/>
          <c:y val="3.0905389212472965E-2"/>
          <c:w val="0.90931601259976791"/>
          <c:h val="0.80910739988401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8'!$A$10:$A$34</c:f>
              <c:strCache>
                <c:ptCount val="25"/>
                <c:pt idx="0">
                  <c:v>Jokkmokk</c:v>
                </c:pt>
                <c:pt idx="1">
                  <c:v>Falköping</c:v>
                </c:pt>
                <c:pt idx="2">
                  <c:v>Katrineholm</c:v>
                </c:pt>
                <c:pt idx="3">
                  <c:v>Härjedalen</c:v>
                </c:pt>
                <c:pt idx="4">
                  <c:v>Arvidsjaur</c:v>
                </c:pt>
                <c:pt idx="5">
                  <c:v>Smedjebacken</c:v>
                </c:pt>
                <c:pt idx="6">
                  <c:v>Burlöv</c:v>
                </c:pt>
                <c:pt idx="7">
                  <c:v>Eskilstuna</c:v>
                </c:pt>
                <c:pt idx="8">
                  <c:v>Heby</c:v>
                </c:pt>
                <c:pt idx="9">
                  <c:v>Storfors</c:v>
                </c:pt>
                <c:pt idx="10">
                  <c:v>Kiruna</c:v>
                </c:pt>
                <c:pt idx="11">
                  <c:v>Båstad</c:v>
                </c:pt>
                <c:pt idx="12">
                  <c:v>Ovanåker</c:v>
                </c:pt>
                <c:pt idx="13">
                  <c:v>Laholm</c:v>
                </c:pt>
                <c:pt idx="14">
                  <c:v>Falkenberg</c:v>
                </c:pt>
                <c:pt idx="15">
                  <c:v>Nordmaling</c:v>
                </c:pt>
                <c:pt idx="16">
                  <c:v>Svalöv</c:v>
                </c:pt>
                <c:pt idx="17">
                  <c:v>Vännäs</c:v>
                </c:pt>
                <c:pt idx="18">
                  <c:v>Robertsfors</c:v>
                </c:pt>
                <c:pt idx="19">
                  <c:v>Klippan</c:v>
                </c:pt>
                <c:pt idx="20">
                  <c:v>Malung-Sälen</c:v>
                </c:pt>
                <c:pt idx="21">
                  <c:v>Enköping</c:v>
                </c:pt>
                <c:pt idx="22">
                  <c:v>Vilhelmina</c:v>
                </c:pt>
                <c:pt idx="23">
                  <c:v>Karlstad</c:v>
                </c:pt>
                <c:pt idx="24">
                  <c:v>Kalix</c:v>
                </c:pt>
              </c:strCache>
            </c:strRef>
          </c:cat>
          <c:val>
            <c:numRef>
              <c:f>'Data Diagram 8'!$D$10:$D$34</c:f>
              <c:numCache>
                <c:formatCode>#,##0</c:formatCode>
                <c:ptCount val="25"/>
                <c:pt idx="0">
                  <c:v>269861.64583333331</c:v>
                </c:pt>
                <c:pt idx="1">
                  <c:v>152318.35359116021</c:v>
                </c:pt>
                <c:pt idx="2">
                  <c:v>107650.98773006134</c:v>
                </c:pt>
                <c:pt idx="3">
                  <c:v>102251.25925925926</c:v>
                </c:pt>
                <c:pt idx="4">
                  <c:v>97432.583333333328</c:v>
                </c:pt>
                <c:pt idx="5">
                  <c:v>84104.346153846156</c:v>
                </c:pt>
                <c:pt idx="6">
                  <c:v>80633.959183673476</c:v>
                </c:pt>
                <c:pt idx="7">
                  <c:v>66953.643835616444</c:v>
                </c:pt>
                <c:pt idx="8">
                  <c:v>65760.958333333328</c:v>
                </c:pt>
                <c:pt idx="9">
                  <c:v>61356.230769230766</c:v>
                </c:pt>
                <c:pt idx="10">
                  <c:v>61159.45</c:v>
                </c:pt>
                <c:pt idx="11">
                  <c:v>56875.496143958866</c:v>
                </c:pt>
                <c:pt idx="12">
                  <c:v>55102.346153846156</c:v>
                </c:pt>
                <c:pt idx="13">
                  <c:v>53776.6068866571</c:v>
                </c:pt>
                <c:pt idx="14">
                  <c:v>53397.096977329973</c:v>
                </c:pt>
                <c:pt idx="15">
                  <c:v>52825.872340425529</c:v>
                </c:pt>
                <c:pt idx="16">
                  <c:v>52409.530487804877</c:v>
                </c:pt>
                <c:pt idx="17">
                  <c:v>52089.645161290326</c:v>
                </c:pt>
                <c:pt idx="18">
                  <c:v>52006.739130434784</c:v>
                </c:pt>
                <c:pt idx="19">
                  <c:v>50842.368055555555</c:v>
                </c:pt>
                <c:pt idx="20">
                  <c:v>49781.119047619046</c:v>
                </c:pt>
                <c:pt idx="21">
                  <c:v>48664.571428571428</c:v>
                </c:pt>
                <c:pt idx="22">
                  <c:v>48660</c:v>
                </c:pt>
                <c:pt idx="23">
                  <c:v>48179.68995633188</c:v>
                </c:pt>
                <c:pt idx="24">
                  <c:v>47764.489795918365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E-47D0-A3F6-11117627F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07249387989743E-2"/>
          <c:y val="1.8426126560938411E-2"/>
          <c:w val="0.92020021401519636"/>
          <c:h val="0.79647824954930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9'!$B$10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9'!$B$11:$B$35</c:f>
              <c:numCache>
                <c:formatCode>#,##0</c:formatCode>
                <c:ptCount val="25"/>
                <c:pt idx="0">
                  <c:v>316311</c:v>
                </c:pt>
                <c:pt idx="1">
                  <c:v>162238</c:v>
                </c:pt>
                <c:pt idx="2">
                  <c:v>55229857</c:v>
                </c:pt>
                <c:pt idx="3">
                  <c:v>13510448</c:v>
                </c:pt>
                <c:pt idx="4">
                  <c:v>827179</c:v>
                </c:pt>
                <c:pt idx="5">
                  <c:v>2919706</c:v>
                </c:pt>
                <c:pt idx="6">
                  <c:v>43658</c:v>
                </c:pt>
                <c:pt idx="7">
                  <c:v>31564142</c:v>
                </c:pt>
                <c:pt idx="8">
                  <c:v>63845</c:v>
                </c:pt>
                <c:pt idx="9">
                  <c:v>57149</c:v>
                </c:pt>
                <c:pt idx="10">
                  <c:v>584289</c:v>
                </c:pt>
                <c:pt idx="11">
                  <c:v>3663224</c:v>
                </c:pt>
                <c:pt idx="12">
                  <c:v>45404</c:v>
                </c:pt>
                <c:pt idx="13">
                  <c:v>8123768</c:v>
                </c:pt>
                <c:pt idx="14">
                  <c:v>8022235</c:v>
                </c:pt>
                <c:pt idx="15">
                  <c:v>75976</c:v>
                </c:pt>
                <c:pt idx="16">
                  <c:v>1014990</c:v>
                </c:pt>
                <c:pt idx="18">
                  <c:v>42423</c:v>
                </c:pt>
                <c:pt idx="20">
                  <c:v>2102327</c:v>
                </c:pt>
                <c:pt idx="21">
                  <c:v>1633434</c:v>
                </c:pt>
                <c:pt idx="22">
                  <c:v>464130</c:v>
                </c:pt>
                <c:pt idx="23">
                  <c:v>1237434</c:v>
                </c:pt>
                <c:pt idx="24">
                  <c:v>282079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A-439F-ABB1-15D8AC66CB3E}"/>
            </c:ext>
          </c:extLst>
        </c:ser>
        <c:ser>
          <c:idx val="1"/>
          <c:order val="1"/>
          <c:tx>
            <c:strRef>
              <c:f>'Data Diagram 9'!$C$10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9'!$C$11:$C$35</c:f>
              <c:numCache>
                <c:formatCode>#,##0</c:formatCode>
                <c:ptCount val="25"/>
                <c:pt idx="0">
                  <c:v>1222216</c:v>
                </c:pt>
                <c:pt idx="1">
                  <c:v>71248314</c:v>
                </c:pt>
                <c:pt idx="2">
                  <c:v>31571</c:v>
                </c:pt>
                <c:pt idx="3">
                  <c:v>1122117</c:v>
                </c:pt>
                <c:pt idx="4">
                  <c:v>548280</c:v>
                </c:pt>
                <c:pt idx="5">
                  <c:v>1637896</c:v>
                </c:pt>
                <c:pt idx="6">
                  <c:v>1314735</c:v>
                </c:pt>
                <c:pt idx="8">
                  <c:v>266607</c:v>
                </c:pt>
                <c:pt idx="9">
                  <c:v>2516528</c:v>
                </c:pt>
                <c:pt idx="10">
                  <c:v>105201</c:v>
                </c:pt>
                <c:pt idx="11">
                  <c:v>546952</c:v>
                </c:pt>
                <c:pt idx="12">
                  <c:v>59081</c:v>
                </c:pt>
                <c:pt idx="13">
                  <c:v>294907</c:v>
                </c:pt>
                <c:pt idx="14">
                  <c:v>1410133</c:v>
                </c:pt>
                <c:pt idx="15">
                  <c:v>500930</c:v>
                </c:pt>
                <c:pt idx="16">
                  <c:v>338167</c:v>
                </c:pt>
                <c:pt idx="19">
                  <c:v>1291020</c:v>
                </c:pt>
                <c:pt idx="20">
                  <c:v>685278</c:v>
                </c:pt>
                <c:pt idx="21">
                  <c:v>97884</c:v>
                </c:pt>
                <c:pt idx="22">
                  <c:v>6416885</c:v>
                </c:pt>
                <c:pt idx="23">
                  <c:v>497217</c:v>
                </c:pt>
                <c:pt idx="24">
                  <c:v>69306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39F-ABB1-15D8AC66CB3E}"/>
            </c:ext>
          </c:extLst>
        </c:ser>
        <c:ser>
          <c:idx val="2"/>
          <c:order val="2"/>
          <c:tx>
            <c:strRef>
              <c:f>'Data Diagram 9'!$D$10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9'!$D$11:$D$35</c:f>
              <c:numCache>
                <c:formatCode>#,##0</c:formatCode>
                <c:ptCount val="25"/>
                <c:pt idx="0">
                  <c:v>81103</c:v>
                </c:pt>
                <c:pt idx="1">
                  <c:v>1469286</c:v>
                </c:pt>
                <c:pt idx="2">
                  <c:v>98072</c:v>
                </c:pt>
                <c:pt idx="3">
                  <c:v>2698035</c:v>
                </c:pt>
                <c:pt idx="4">
                  <c:v>1770898</c:v>
                </c:pt>
                <c:pt idx="5">
                  <c:v>13239668</c:v>
                </c:pt>
                <c:pt idx="6">
                  <c:v>58210</c:v>
                </c:pt>
                <c:pt idx="8">
                  <c:v>19010979</c:v>
                </c:pt>
                <c:pt idx="9">
                  <c:v>6420676</c:v>
                </c:pt>
                <c:pt idx="10">
                  <c:v>5460170</c:v>
                </c:pt>
                <c:pt idx="11">
                  <c:v>906362</c:v>
                </c:pt>
                <c:pt idx="12">
                  <c:v>16421126</c:v>
                </c:pt>
                <c:pt idx="13">
                  <c:v>568365</c:v>
                </c:pt>
                <c:pt idx="14">
                  <c:v>521722</c:v>
                </c:pt>
                <c:pt idx="15">
                  <c:v>696331</c:v>
                </c:pt>
                <c:pt idx="16">
                  <c:v>1135691</c:v>
                </c:pt>
                <c:pt idx="17">
                  <c:v>85512</c:v>
                </c:pt>
                <c:pt idx="18">
                  <c:v>12830914</c:v>
                </c:pt>
                <c:pt idx="19">
                  <c:v>8702723</c:v>
                </c:pt>
                <c:pt idx="20">
                  <c:v>7331603</c:v>
                </c:pt>
                <c:pt idx="21">
                  <c:v>316682</c:v>
                </c:pt>
                <c:pt idx="22">
                  <c:v>3159950</c:v>
                </c:pt>
                <c:pt idx="23">
                  <c:v>1103130</c:v>
                </c:pt>
                <c:pt idx="24">
                  <c:v>561762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A-439F-ABB1-15D8AC66CB3E}"/>
            </c:ext>
          </c:extLst>
        </c:ser>
        <c:ser>
          <c:idx val="3"/>
          <c:order val="3"/>
          <c:tx>
            <c:strRef>
              <c:f>'Data Diagram 9'!$E$10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9'!$E$11:$E$35</c:f>
              <c:numCache>
                <c:formatCode>#,##0</c:formatCode>
                <c:ptCount val="25"/>
                <c:pt idx="0">
                  <c:v>100554412</c:v>
                </c:pt>
                <c:pt idx="1">
                  <c:v>55923</c:v>
                </c:pt>
                <c:pt idx="2">
                  <c:v>1256373</c:v>
                </c:pt>
                <c:pt idx="3">
                  <c:v>16220737</c:v>
                </c:pt>
                <c:pt idx="4">
                  <c:v>1180551</c:v>
                </c:pt>
                <c:pt idx="5">
                  <c:v>5687874</c:v>
                </c:pt>
                <c:pt idx="6">
                  <c:v>4749659</c:v>
                </c:pt>
                <c:pt idx="7">
                  <c:v>64594</c:v>
                </c:pt>
                <c:pt idx="8">
                  <c:v>212200</c:v>
                </c:pt>
                <c:pt idx="9">
                  <c:v>11311531</c:v>
                </c:pt>
                <c:pt idx="10">
                  <c:v>997834</c:v>
                </c:pt>
                <c:pt idx="11">
                  <c:v>10527063</c:v>
                </c:pt>
                <c:pt idx="12">
                  <c:v>21905</c:v>
                </c:pt>
                <c:pt idx="13">
                  <c:v>7403813</c:v>
                </c:pt>
                <c:pt idx="14">
                  <c:v>962061</c:v>
                </c:pt>
                <c:pt idx="15">
                  <c:v>4642732</c:v>
                </c:pt>
                <c:pt idx="16">
                  <c:v>1801049</c:v>
                </c:pt>
                <c:pt idx="17">
                  <c:v>114682</c:v>
                </c:pt>
                <c:pt idx="19">
                  <c:v>18486</c:v>
                </c:pt>
                <c:pt idx="20">
                  <c:v>1241588</c:v>
                </c:pt>
                <c:pt idx="21">
                  <c:v>9088045</c:v>
                </c:pt>
                <c:pt idx="22">
                  <c:v>235991</c:v>
                </c:pt>
                <c:pt idx="23">
                  <c:v>6102770</c:v>
                </c:pt>
                <c:pt idx="24">
                  <c:v>550603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A-439F-ABB1-15D8AC66CB3E}"/>
            </c:ext>
          </c:extLst>
        </c:ser>
        <c:ser>
          <c:idx val="4"/>
          <c:order val="4"/>
          <c:tx>
            <c:strRef>
              <c:f>'Data Diagram 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9'!$F$11:$F$35</c:f>
              <c:numCache>
                <c:formatCode>#,##0</c:formatCode>
                <c:ptCount val="25"/>
                <c:pt idx="0">
                  <c:v>850419</c:v>
                </c:pt>
                <c:pt idx="1">
                  <c:v>168032</c:v>
                </c:pt>
                <c:pt idx="2">
                  <c:v>39485</c:v>
                </c:pt>
                <c:pt idx="3">
                  <c:v>4730975</c:v>
                </c:pt>
                <c:pt idx="4">
                  <c:v>40249788</c:v>
                </c:pt>
                <c:pt idx="5">
                  <c:v>12582964</c:v>
                </c:pt>
                <c:pt idx="6">
                  <c:v>459875</c:v>
                </c:pt>
                <c:pt idx="7">
                  <c:v>115040</c:v>
                </c:pt>
                <c:pt idx="8">
                  <c:v>7845098</c:v>
                </c:pt>
                <c:pt idx="9">
                  <c:v>120602</c:v>
                </c:pt>
                <c:pt idx="10">
                  <c:v>7938305</c:v>
                </c:pt>
                <c:pt idx="11">
                  <c:v>574796</c:v>
                </c:pt>
                <c:pt idx="12">
                  <c:v>8519</c:v>
                </c:pt>
                <c:pt idx="13">
                  <c:v>140366</c:v>
                </c:pt>
                <c:pt idx="14">
                  <c:v>3886528</c:v>
                </c:pt>
                <c:pt idx="15">
                  <c:v>458969</c:v>
                </c:pt>
                <c:pt idx="16">
                  <c:v>2146215</c:v>
                </c:pt>
                <c:pt idx="17">
                  <c:v>319365</c:v>
                </c:pt>
                <c:pt idx="18">
                  <c:v>31182</c:v>
                </c:pt>
                <c:pt idx="19">
                  <c:v>926759</c:v>
                </c:pt>
                <c:pt idx="20">
                  <c:v>378114</c:v>
                </c:pt>
                <c:pt idx="21">
                  <c:v>397846</c:v>
                </c:pt>
                <c:pt idx="22">
                  <c:v>1182354</c:v>
                </c:pt>
                <c:pt idx="23">
                  <c:v>523409</c:v>
                </c:pt>
                <c:pt idx="24">
                  <c:v>9306733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A-439F-ABB1-15D8AC66CB3E}"/>
            </c:ext>
          </c:extLst>
        </c:ser>
        <c:ser>
          <c:idx val="5"/>
          <c:order val="5"/>
          <c:tx>
            <c:strRef>
              <c:f>'Data Diagram 9'!$G$10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Uppsala</c:v>
                </c:pt>
                <c:pt idx="1">
                  <c:v>Bjuv</c:v>
                </c:pt>
                <c:pt idx="2">
                  <c:v>Hallsberg</c:v>
                </c:pt>
                <c:pt idx="3">
                  <c:v>Stockholm</c:v>
                </c:pt>
                <c:pt idx="4">
                  <c:v>Kungsbacka</c:v>
                </c:pt>
                <c:pt idx="5">
                  <c:v>Göteborg</c:v>
                </c:pt>
                <c:pt idx="6">
                  <c:v>Umeå</c:v>
                </c:pt>
                <c:pt idx="7">
                  <c:v>Kumla</c:v>
                </c:pt>
                <c:pt idx="8">
                  <c:v>Partille</c:v>
                </c:pt>
                <c:pt idx="9">
                  <c:v>Karlskoga</c:v>
                </c:pt>
                <c:pt idx="10">
                  <c:v>Jönköping</c:v>
                </c:pt>
                <c:pt idx="11">
                  <c:v>Sundsvall</c:v>
                </c:pt>
                <c:pt idx="12">
                  <c:v>Tjörn</c:v>
                </c:pt>
                <c:pt idx="13">
                  <c:v>Järfälla</c:v>
                </c:pt>
                <c:pt idx="14">
                  <c:v>Luleå</c:v>
                </c:pt>
                <c:pt idx="15">
                  <c:v>Örnsköldsvik</c:v>
                </c:pt>
                <c:pt idx="16">
                  <c:v>Borås</c:v>
                </c:pt>
                <c:pt idx="17">
                  <c:v>Ljungby</c:v>
                </c:pt>
                <c:pt idx="18">
                  <c:v>Sotenäs</c:v>
                </c:pt>
                <c:pt idx="19">
                  <c:v>Mönsterås</c:v>
                </c:pt>
                <c:pt idx="20">
                  <c:v>Kalmar</c:v>
                </c:pt>
                <c:pt idx="21">
                  <c:v>Linköping</c:v>
                </c:pt>
                <c:pt idx="22">
                  <c:v>Helsingborg</c:v>
                </c:pt>
                <c:pt idx="23">
                  <c:v>Västervik</c:v>
                </c:pt>
                <c:pt idx="24">
                  <c:v>Kil</c:v>
                </c:pt>
              </c:strCache>
            </c:strRef>
          </c:cat>
          <c:val>
            <c:numRef>
              <c:f>'Data Diagram 9'!$G$11:$G$35</c:f>
              <c:numCache>
                <c:formatCode>#,##0</c:formatCode>
                <c:ptCount val="25"/>
                <c:pt idx="0">
                  <c:v>1042114</c:v>
                </c:pt>
                <c:pt idx="1">
                  <c:v>277264</c:v>
                </c:pt>
                <c:pt idx="2">
                  <c:v>13570</c:v>
                </c:pt>
                <c:pt idx="3">
                  <c:v>8926806</c:v>
                </c:pt>
                <c:pt idx="4">
                  <c:v>1511765</c:v>
                </c:pt>
                <c:pt idx="5">
                  <c:v>4101333</c:v>
                </c:pt>
                <c:pt idx="6">
                  <c:v>26506400</c:v>
                </c:pt>
                <c:pt idx="7">
                  <c:v>73230</c:v>
                </c:pt>
                <c:pt idx="8">
                  <c:v>807681</c:v>
                </c:pt>
                <c:pt idx="9">
                  <c:v>151286</c:v>
                </c:pt>
                <c:pt idx="10">
                  <c:v>4942688</c:v>
                </c:pt>
                <c:pt idx="11">
                  <c:v>576563</c:v>
                </c:pt>
                <c:pt idx="12">
                  <c:v>204599</c:v>
                </c:pt>
                <c:pt idx="13">
                  <c:v>203419</c:v>
                </c:pt>
                <c:pt idx="14">
                  <c:v>498457</c:v>
                </c:pt>
                <c:pt idx="15">
                  <c:v>8665315</c:v>
                </c:pt>
                <c:pt idx="16">
                  <c:v>8049537</c:v>
                </c:pt>
                <c:pt idx="17">
                  <c:v>12486678</c:v>
                </c:pt>
                <c:pt idx="19">
                  <c:v>1541179</c:v>
                </c:pt>
                <c:pt idx="20">
                  <c:v>717470</c:v>
                </c:pt>
                <c:pt idx="21">
                  <c:v>491722</c:v>
                </c:pt>
                <c:pt idx="22">
                  <c:v>463821</c:v>
                </c:pt>
                <c:pt idx="23">
                  <c:v>2326211</c:v>
                </c:pt>
                <c:pt idx="24">
                  <c:v>79805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1A-439F-ABB1-15D8AC66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84377536586049"/>
          <c:y val="0.93905754780122686"/>
          <c:w val="0.3661865678550898"/>
          <c:h val="4.8431694995548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FEED63-C610-47D4-9659-39F92A7F73DE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5B9DDA-B60C-4C44-9C89-4A516F2053E2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87B6EF-B281-434C-A666-CCFC9D2E6566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FFD36A-F6EF-47D7-A327-1EF5EB7DF7C5}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158893-6798-4020-A987-28C12733F19E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E83C2D-A6B5-4AF5-A071-5FC839F7C536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36B64B-66E8-4E80-A476-19CAB9C8C46D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443940-CD58-49D7-975B-64D177DC88FA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BC4D0D-F238-4F2C-AF2B-3C799E3E157D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3E7A45-883C-4200-AC9E-95DD1CB5DB0A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B5D5A4-DBCF-4AF2-8F14-EA5B44B8C8DB}">
  <sheetPr/>
  <sheetViews>
    <sheetView zoomScale="10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F0541C-A3F5-48FA-868D-46086357B79A}">
  <sheetPr/>
  <sheetViews>
    <sheetView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008A81-32E8-4C0F-9A6D-D4ECB168E4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DBBE0A-D928-4046-A06A-9BF9A65528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8E062-AE8D-486C-9B2C-DBFB58BA7A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5522CB-9229-4A73-8469-CEC99B47F5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346D2A-2E01-4FC7-BEE9-D1B710CBA4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538" cy="60666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794827-2C8B-4DDD-9BB3-AB2B1FAEC9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5EA353-FDA4-42D2-A2E9-B42F7B4199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41BC84-6E4C-4A07-A338-63CE283FA3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17BB85-CD11-41E4-A619-F8D3397164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7A2742-584B-4D6C-8D1A-03EF59993F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C5E14B-04DF-4B6C-939A-A2A39C56B8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9060" cy="606454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3A459D-FB1B-4F32-AF12-8B371A415B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SFIS PP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64"/>
  <sheetViews>
    <sheetView workbookViewId="0">
      <selection activeCell="J17" sqref="J17"/>
    </sheetView>
  </sheetViews>
  <sheetFormatPr defaultRowHeight="12.75" x14ac:dyDescent="0.2"/>
  <cols>
    <col min="1" max="1" width="11" customWidth="1"/>
    <col min="2" max="2" width="12.5" style="1" bestFit="1" customWidth="1"/>
    <col min="3" max="3" width="20" style="1" bestFit="1" customWidth="1"/>
    <col min="4" max="4" width="12.5" bestFit="1" customWidth="1"/>
    <col min="5" max="5" width="20" bestFit="1" customWidth="1"/>
    <col min="6" max="6" width="12.5" bestFit="1" customWidth="1"/>
    <col min="7" max="7" width="20" bestFit="1" customWidth="1"/>
    <col min="8" max="8" width="18.375" bestFit="1" customWidth="1"/>
    <col min="9" max="9" width="38.875" bestFit="1" customWidth="1"/>
  </cols>
  <sheetData>
    <row r="1" spans="1:9" x14ac:dyDescent="0.2">
      <c r="A1" t="s">
        <v>379</v>
      </c>
      <c r="B1" s="1" t="s">
        <v>378</v>
      </c>
      <c r="D1" s="1"/>
    </row>
    <row r="2" spans="1:9" x14ac:dyDescent="0.2">
      <c r="A2" t="s">
        <v>380</v>
      </c>
      <c r="B2" t="s">
        <v>377</v>
      </c>
      <c r="D2" s="1"/>
      <c r="E2" s="1"/>
    </row>
    <row r="3" spans="1:9" x14ac:dyDescent="0.2">
      <c r="A3" t="s">
        <v>382</v>
      </c>
      <c r="B3" s="8" t="s">
        <v>383</v>
      </c>
      <c r="D3" s="1"/>
    </row>
    <row r="4" spans="1:9" x14ac:dyDescent="0.2">
      <c r="A4" t="s">
        <v>385</v>
      </c>
      <c r="B4" s="8" t="s">
        <v>384</v>
      </c>
      <c r="D4" s="1"/>
    </row>
    <row r="5" spans="1:9" x14ac:dyDescent="0.2">
      <c r="A5" t="s">
        <v>381</v>
      </c>
      <c r="B5" s="8">
        <v>44496</v>
      </c>
      <c r="D5" s="1"/>
    </row>
    <row r="7" spans="1:9" x14ac:dyDescent="0.2">
      <c r="B7"/>
      <c r="C7"/>
    </row>
    <row r="8" spans="1:9" x14ac:dyDescent="0.2">
      <c r="A8" s="3"/>
      <c r="B8" s="10" t="s">
        <v>51</v>
      </c>
      <c r="C8" s="10"/>
      <c r="D8" s="10" t="s">
        <v>53</v>
      </c>
      <c r="E8" s="10"/>
      <c r="F8" s="10" t="s">
        <v>54</v>
      </c>
      <c r="G8" s="10"/>
      <c r="H8" s="10" t="s">
        <v>386</v>
      </c>
      <c r="I8" s="10"/>
    </row>
    <row r="9" spans="1:9" x14ac:dyDescent="0.2">
      <c r="A9" s="3"/>
      <c r="B9" s="3" t="s">
        <v>37</v>
      </c>
      <c r="C9" s="3" t="s">
        <v>55</v>
      </c>
      <c r="D9" s="3" t="s">
        <v>37</v>
      </c>
      <c r="E9" s="3" t="s">
        <v>55</v>
      </c>
      <c r="F9" s="3" t="s">
        <v>37</v>
      </c>
      <c r="G9" s="3" t="s">
        <v>55</v>
      </c>
      <c r="H9" s="3" t="s">
        <v>375</v>
      </c>
      <c r="I9" s="3" t="s">
        <v>376</v>
      </c>
    </row>
    <row r="10" spans="1:9" x14ac:dyDescent="0.2">
      <c r="A10" t="s">
        <v>1</v>
      </c>
      <c r="B10" s="1">
        <v>8909</v>
      </c>
      <c r="C10" s="1">
        <v>128688000</v>
      </c>
      <c r="D10" s="1"/>
      <c r="E10" s="1"/>
      <c r="F10" s="1"/>
      <c r="G10" s="1"/>
      <c r="H10" s="1">
        <f>B10+D10+F10</f>
        <v>8909</v>
      </c>
      <c r="I10" s="1">
        <f>C10+E10+G10</f>
        <v>128688000</v>
      </c>
    </row>
    <row r="11" spans="1:9" x14ac:dyDescent="0.2">
      <c r="A11" t="s">
        <v>2</v>
      </c>
      <c r="B11" s="1">
        <v>9906</v>
      </c>
      <c r="C11" s="1">
        <v>105196000</v>
      </c>
      <c r="D11" s="1"/>
      <c r="E11" s="1"/>
      <c r="F11" s="1"/>
      <c r="G11" s="1"/>
      <c r="H11" s="1">
        <f t="shared" ref="H11:H45" si="0">B11+D11+F11</f>
        <v>9906</v>
      </c>
      <c r="I11" s="1">
        <f t="shared" ref="I11:I45" si="1">C11+E11+G11</f>
        <v>105196000</v>
      </c>
    </row>
    <row r="12" spans="1:9" x14ac:dyDescent="0.2">
      <c r="A12" t="s">
        <v>3</v>
      </c>
      <c r="B12" s="1">
        <v>5066</v>
      </c>
      <c r="C12" s="1">
        <v>53962000</v>
      </c>
      <c r="D12" s="1"/>
      <c r="E12" s="1"/>
      <c r="F12" s="1"/>
      <c r="G12" s="1"/>
      <c r="H12" s="1">
        <f t="shared" si="0"/>
        <v>5066</v>
      </c>
      <c r="I12" s="1">
        <f t="shared" si="1"/>
        <v>53962000</v>
      </c>
    </row>
    <row r="13" spans="1:9" x14ac:dyDescent="0.2">
      <c r="A13" t="s">
        <v>4</v>
      </c>
      <c r="B13" s="1">
        <v>12439</v>
      </c>
      <c r="C13" s="1">
        <v>136586000</v>
      </c>
      <c r="D13" s="1"/>
      <c r="E13" s="1"/>
      <c r="F13" s="1"/>
      <c r="G13" s="1"/>
      <c r="H13" s="1">
        <f t="shared" si="0"/>
        <v>12439</v>
      </c>
      <c r="I13" s="1">
        <f t="shared" si="1"/>
        <v>136586000</v>
      </c>
    </row>
    <row r="14" spans="1:9" x14ac:dyDescent="0.2">
      <c r="A14" t="s">
        <v>5</v>
      </c>
      <c r="B14" s="1">
        <v>7085</v>
      </c>
      <c r="C14" s="1">
        <v>85059000</v>
      </c>
      <c r="D14" s="1"/>
      <c r="E14" s="1"/>
      <c r="F14" s="1"/>
      <c r="G14" s="1"/>
      <c r="H14" s="1">
        <f t="shared" si="0"/>
        <v>7085</v>
      </c>
      <c r="I14" s="1">
        <f t="shared" si="1"/>
        <v>85059000</v>
      </c>
    </row>
    <row r="15" spans="1:9" x14ac:dyDescent="0.2">
      <c r="A15" t="s">
        <v>6</v>
      </c>
      <c r="B15" s="1">
        <v>10534</v>
      </c>
      <c r="C15" s="1">
        <v>155687000</v>
      </c>
      <c r="D15" s="1"/>
      <c r="E15" s="1"/>
      <c r="F15" s="1"/>
      <c r="G15" s="1"/>
      <c r="H15" s="1">
        <f t="shared" si="0"/>
        <v>10534</v>
      </c>
      <c r="I15" s="1">
        <f t="shared" si="1"/>
        <v>155687000</v>
      </c>
    </row>
    <row r="16" spans="1:9" x14ac:dyDescent="0.2">
      <c r="A16" t="s">
        <v>7</v>
      </c>
      <c r="B16" s="1">
        <v>5092</v>
      </c>
      <c r="C16" s="1">
        <v>84660000</v>
      </c>
      <c r="D16" s="1"/>
      <c r="E16" s="1"/>
      <c r="F16" s="1"/>
      <c r="G16" s="1"/>
      <c r="H16" s="1">
        <f t="shared" si="0"/>
        <v>5092</v>
      </c>
      <c r="I16" s="1">
        <f t="shared" si="1"/>
        <v>84660000</v>
      </c>
    </row>
    <row r="17" spans="1:9" x14ac:dyDescent="0.2">
      <c r="A17" t="s">
        <v>8</v>
      </c>
      <c r="B17" s="1">
        <v>8459</v>
      </c>
      <c r="C17" s="1">
        <v>140763000</v>
      </c>
      <c r="D17" s="1"/>
      <c r="E17" s="1"/>
      <c r="F17" s="1"/>
      <c r="G17" s="1"/>
      <c r="H17" s="1">
        <f t="shared" si="0"/>
        <v>8459</v>
      </c>
      <c r="I17" s="1">
        <f t="shared" si="1"/>
        <v>140763000</v>
      </c>
    </row>
    <row r="18" spans="1:9" x14ac:dyDescent="0.2">
      <c r="A18" t="s">
        <v>9</v>
      </c>
      <c r="B18" s="1">
        <v>19579</v>
      </c>
      <c r="C18" s="1">
        <v>371608000</v>
      </c>
      <c r="D18" s="1"/>
      <c r="E18" s="1"/>
      <c r="F18" s="1"/>
      <c r="G18" s="1"/>
      <c r="H18" s="1">
        <f t="shared" si="0"/>
        <v>19579</v>
      </c>
      <c r="I18" s="1">
        <f t="shared" si="1"/>
        <v>371608000</v>
      </c>
    </row>
    <row r="19" spans="1:9" x14ac:dyDescent="0.2">
      <c r="A19" t="s">
        <v>10</v>
      </c>
      <c r="B19" s="1">
        <v>7156</v>
      </c>
      <c r="C19" s="1">
        <v>121477000</v>
      </c>
      <c r="D19" s="1"/>
      <c r="E19" s="1"/>
      <c r="F19" s="1"/>
      <c r="G19" s="1"/>
      <c r="H19" s="1">
        <f t="shared" si="0"/>
        <v>7156</v>
      </c>
      <c r="I19" s="1">
        <f t="shared" si="1"/>
        <v>121477000</v>
      </c>
    </row>
    <row r="20" spans="1:9" x14ac:dyDescent="0.2">
      <c r="A20" t="s">
        <v>11</v>
      </c>
      <c r="B20" s="1">
        <v>6519</v>
      </c>
      <c r="C20" s="1">
        <v>155957000</v>
      </c>
      <c r="D20" s="1"/>
      <c r="E20" s="1"/>
      <c r="F20" s="1"/>
      <c r="G20" s="1"/>
      <c r="H20" s="1">
        <f t="shared" si="0"/>
        <v>6519</v>
      </c>
      <c r="I20" s="1">
        <f t="shared" si="1"/>
        <v>155957000</v>
      </c>
    </row>
    <row r="21" spans="1:9" x14ac:dyDescent="0.2">
      <c r="A21" t="s">
        <v>12</v>
      </c>
      <c r="B21" s="1">
        <v>4494</v>
      </c>
      <c r="C21" s="1">
        <v>77892000</v>
      </c>
      <c r="D21" s="1"/>
      <c r="E21" s="1"/>
      <c r="F21" s="1"/>
      <c r="G21" s="1"/>
      <c r="H21" s="1">
        <f t="shared" si="0"/>
        <v>4494</v>
      </c>
      <c r="I21" s="1">
        <f t="shared" si="1"/>
        <v>77892000</v>
      </c>
    </row>
    <row r="22" spans="1:9" x14ac:dyDescent="0.2">
      <c r="A22" t="s">
        <v>13</v>
      </c>
      <c r="B22" s="1">
        <v>12229</v>
      </c>
      <c r="C22" s="1">
        <v>286681000</v>
      </c>
      <c r="D22" s="1"/>
      <c r="E22" s="1"/>
      <c r="F22" s="1"/>
      <c r="G22" s="1"/>
      <c r="H22" s="1">
        <f t="shared" si="0"/>
        <v>12229</v>
      </c>
      <c r="I22" s="1">
        <f t="shared" si="1"/>
        <v>286681000</v>
      </c>
    </row>
    <row r="23" spans="1:9" x14ac:dyDescent="0.2">
      <c r="A23" t="s">
        <v>14</v>
      </c>
      <c r="B23" s="1">
        <v>3989</v>
      </c>
      <c r="C23" s="1">
        <v>70859000</v>
      </c>
      <c r="D23" s="1"/>
      <c r="E23" s="1"/>
      <c r="F23" s="1"/>
      <c r="G23" s="1"/>
      <c r="H23" s="1">
        <f t="shared" si="0"/>
        <v>3989</v>
      </c>
      <c r="I23" s="1">
        <f t="shared" si="1"/>
        <v>70859000</v>
      </c>
    </row>
    <row r="24" spans="1:9" x14ac:dyDescent="0.2">
      <c r="A24" t="s">
        <v>15</v>
      </c>
      <c r="B24" s="1">
        <v>42548</v>
      </c>
      <c r="C24" s="1">
        <v>942634000</v>
      </c>
      <c r="D24" s="1"/>
      <c r="E24" s="1"/>
      <c r="F24" s="1"/>
      <c r="G24" s="1"/>
      <c r="H24" s="1">
        <f t="shared" si="0"/>
        <v>42548</v>
      </c>
      <c r="I24" s="1">
        <f t="shared" si="1"/>
        <v>942634000</v>
      </c>
    </row>
    <row r="25" spans="1:9" x14ac:dyDescent="0.2">
      <c r="A25" t="s">
        <v>16</v>
      </c>
      <c r="B25" s="1">
        <v>8703</v>
      </c>
      <c r="C25" s="1">
        <v>270463000</v>
      </c>
      <c r="D25" s="1"/>
      <c r="E25" s="1"/>
      <c r="F25" s="1"/>
      <c r="G25" s="1"/>
      <c r="H25" s="1">
        <f t="shared" si="0"/>
        <v>8703</v>
      </c>
      <c r="I25" s="1">
        <f t="shared" si="1"/>
        <v>270463000</v>
      </c>
    </row>
    <row r="26" spans="1:9" x14ac:dyDescent="0.2">
      <c r="A26" t="s">
        <v>17</v>
      </c>
      <c r="B26" s="1">
        <v>6328</v>
      </c>
      <c r="C26" s="1">
        <v>177388000</v>
      </c>
      <c r="D26" s="1"/>
      <c r="E26" s="1"/>
      <c r="F26" s="1"/>
      <c r="G26" s="1"/>
      <c r="H26" s="1">
        <f t="shared" si="0"/>
        <v>6328</v>
      </c>
      <c r="I26" s="1">
        <f t="shared" si="1"/>
        <v>177388000</v>
      </c>
    </row>
    <row r="27" spans="1:9" x14ac:dyDescent="0.2">
      <c r="A27" t="s">
        <v>18</v>
      </c>
      <c r="B27" s="1">
        <v>12095</v>
      </c>
      <c r="C27" s="1">
        <v>287311000</v>
      </c>
      <c r="D27" s="1"/>
      <c r="E27" s="1"/>
      <c r="F27" s="1"/>
      <c r="G27" s="1"/>
      <c r="H27" s="1">
        <f t="shared" si="0"/>
        <v>12095</v>
      </c>
      <c r="I27" s="1">
        <f t="shared" si="1"/>
        <v>287311000</v>
      </c>
    </row>
    <row r="28" spans="1:9" x14ac:dyDescent="0.2">
      <c r="A28" t="s">
        <v>19</v>
      </c>
      <c r="B28" s="1">
        <v>7075</v>
      </c>
      <c r="C28" s="1">
        <v>189590000</v>
      </c>
      <c r="D28" s="1"/>
      <c r="E28" s="1"/>
      <c r="F28" s="1"/>
      <c r="G28" s="1"/>
      <c r="H28" s="1">
        <f t="shared" si="0"/>
        <v>7075</v>
      </c>
      <c r="I28" s="1">
        <f t="shared" si="1"/>
        <v>189590000</v>
      </c>
    </row>
    <row r="29" spans="1:9" x14ac:dyDescent="0.2">
      <c r="A29" t="s">
        <v>20</v>
      </c>
      <c r="B29" s="1">
        <v>6968</v>
      </c>
      <c r="C29" s="1">
        <v>169193000</v>
      </c>
      <c r="D29" s="1"/>
      <c r="E29" s="1"/>
      <c r="F29" s="1"/>
      <c r="G29" s="1"/>
      <c r="H29" s="1">
        <f t="shared" si="0"/>
        <v>6968</v>
      </c>
      <c r="I29" s="1">
        <f t="shared" si="1"/>
        <v>169193000</v>
      </c>
    </row>
    <row r="30" spans="1:9" x14ac:dyDescent="0.2">
      <c r="A30" t="s">
        <v>21</v>
      </c>
      <c r="B30" s="1">
        <v>92822</v>
      </c>
      <c r="C30" s="1">
        <v>3765191000</v>
      </c>
      <c r="D30" s="1"/>
      <c r="E30" s="1"/>
      <c r="F30" s="1"/>
      <c r="G30" s="1"/>
      <c r="H30" s="1">
        <f t="shared" si="0"/>
        <v>92822</v>
      </c>
      <c r="I30" s="1">
        <f t="shared" si="1"/>
        <v>3765191000</v>
      </c>
    </row>
    <row r="31" spans="1:9" x14ac:dyDescent="0.2">
      <c r="A31" t="s">
        <v>22</v>
      </c>
      <c r="B31" s="1">
        <v>9048</v>
      </c>
      <c r="C31" s="1">
        <v>308339000</v>
      </c>
      <c r="D31" s="1"/>
      <c r="E31" s="1"/>
      <c r="F31" s="1"/>
      <c r="G31" s="1"/>
      <c r="H31" s="1">
        <f t="shared" si="0"/>
        <v>9048</v>
      </c>
      <c r="I31" s="1">
        <f t="shared" si="1"/>
        <v>308339000</v>
      </c>
    </row>
    <row r="32" spans="1:9" x14ac:dyDescent="0.2">
      <c r="A32" t="s">
        <v>23</v>
      </c>
      <c r="B32" s="1">
        <v>24035</v>
      </c>
      <c r="C32" s="1">
        <v>562336000</v>
      </c>
      <c r="D32" s="1"/>
      <c r="E32" s="1"/>
      <c r="F32" s="1"/>
      <c r="G32" s="1"/>
      <c r="H32" s="1">
        <f t="shared" si="0"/>
        <v>24035</v>
      </c>
      <c r="I32" s="1">
        <f t="shared" si="1"/>
        <v>562336000</v>
      </c>
    </row>
    <row r="33" spans="1:9" x14ac:dyDescent="0.2">
      <c r="A33" t="s">
        <v>24</v>
      </c>
      <c r="B33" s="1">
        <v>10751</v>
      </c>
      <c r="C33" s="1">
        <v>215518000</v>
      </c>
      <c r="D33" s="1"/>
      <c r="E33" s="1"/>
      <c r="F33" s="1"/>
      <c r="G33" s="1"/>
      <c r="H33" s="1">
        <f t="shared" si="0"/>
        <v>10751</v>
      </c>
      <c r="I33" s="1">
        <f t="shared" si="1"/>
        <v>215518000</v>
      </c>
    </row>
    <row r="34" spans="1:9" x14ac:dyDescent="0.2">
      <c r="A34" t="s">
        <v>25</v>
      </c>
      <c r="B34" s="1">
        <v>7024</v>
      </c>
      <c r="C34" s="1">
        <v>177519000</v>
      </c>
      <c r="D34" s="1"/>
      <c r="E34" s="1"/>
      <c r="F34" s="1"/>
      <c r="G34" s="1"/>
      <c r="H34" s="1">
        <f t="shared" si="0"/>
        <v>7024</v>
      </c>
      <c r="I34" s="1">
        <f t="shared" si="1"/>
        <v>177519000</v>
      </c>
    </row>
    <row r="35" spans="1:9" x14ac:dyDescent="0.2">
      <c r="A35" t="s">
        <v>26</v>
      </c>
      <c r="B35" s="1">
        <v>16408</v>
      </c>
      <c r="C35" s="1">
        <v>886613000</v>
      </c>
      <c r="D35" s="1"/>
      <c r="E35" s="1"/>
      <c r="F35" s="1"/>
      <c r="G35" s="1"/>
      <c r="H35" s="1">
        <f t="shared" si="0"/>
        <v>16408</v>
      </c>
      <c r="I35" s="1">
        <f t="shared" si="1"/>
        <v>886613000</v>
      </c>
    </row>
    <row r="36" spans="1:9" x14ac:dyDescent="0.2">
      <c r="A36" t="s">
        <v>27</v>
      </c>
      <c r="B36" s="1">
        <v>23132</v>
      </c>
      <c r="C36" s="1">
        <v>652830000</v>
      </c>
      <c r="D36" s="1">
        <v>6809</v>
      </c>
      <c r="E36" s="1">
        <v>311597000</v>
      </c>
      <c r="F36" s="1"/>
      <c r="G36" s="1"/>
      <c r="H36" s="1">
        <f t="shared" si="0"/>
        <v>29941</v>
      </c>
      <c r="I36" s="1">
        <f t="shared" si="1"/>
        <v>964427000</v>
      </c>
    </row>
    <row r="37" spans="1:9" x14ac:dyDescent="0.2">
      <c r="A37" t="s">
        <v>28</v>
      </c>
      <c r="B37" s="1">
        <v>5782</v>
      </c>
      <c r="C37" s="1">
        <v>128210000</v>
      </c>
      <c r="D37" s="1">
        <v>3629</v>
      </c>
      <c r="E37" s="1">
        <v>173953000</v>
      </c>
      <c r="F37" s="1"/>
      <c r="G37" s="1"/>
      <c r="H37" s="1">
        <f t="shared" si="0"/>
        <v>9411</v>
      </c>
      <c r="I37" s="1">
        <f t="shared" si="1"/>
        <v>302163000</v>
      </c>
    </row>
    <row r="38" spans="1:9" x14ac:dyDescent="0.2">
      <c r="A38" t="s">
        <v>29</v>
      </c>
      <c r="B38" s="1">
        <v>30418</v>
      </c>
      <c r="C38" s="1">
        <v>772555000</v>
      </c>
      <c r="D38" s="1">
        <v>3486</v>
      </c>
      <c r="E38" s="1">
        <v>180125000</v>
      </c>
      <c r="F38" s="1"/>
      <c r="G38" s="1"/>
      <c r="H38" s="1">
        <f t="shared" si="0"/>
        <v>33904</v>
      </c>
      <c r="I38" s="1">
        <f t="shared" si="1"/>
        <v>952680000</v>
      </c>
    </row>
    <row r="39" spans="1:9" x14ac:dyDescent="0.2">
      <c r="A39" t="s">
        <v>30</v>
      </c>
      <c r="B39" s="1">
        <v>9722</v>
      </c>
      <c r="C39" s="1">
        <v>340403000</v>
      </c>
      <c r="D39" s="1">
        <v>17667</v>
      </c>
      <c r="E39" s="1">
        <v>869504000</v>
      </c>
      <c r="F39" s="1"/>
      <c r="G39" s="1"/>
      <c r="H39" s="1">
        <f t="shared" si="0"/>
        <v>27389</v>
      </c>
      <c r="I39" s="1">
        <f t="shared" si="1"/>
        <v>1209907000</v>
      </c>
    </row>
    <row r="40" spans="1:9" x14ac:dyDescent="0.2">
      <c r="A40" t="s">
        <v>31</v>
      </c>
      <c r="B40" s="1">
        <v>24237</v>
      </c>
      <c r="C40" s="1">
        <v>749307000</v>
      </c>
      <c r="D40" s="1">
        <v>2856</v>
      </c>
      <c r="E40" s="1">
        <v>189267000</v>
      </c>
      <c r="F40" s="1">
        <v>710</v>
      </c>
      <c r="G40" s="1">
        <v>26572000</v>
      </c>
      <c r="H40" s="1">
        <f t="shared" si="0"/>
        <v>27803</v>
      </c>
      <c r="I40" s="1">
        <f t="shared" si="1"/>
        <v>965146000</v>
      </c>
    </row>
    <row r="41" spans="1:9" x14ac:dyDescent="0.2">
      <c r="A41" t="s">
        <v>32</v>
      </c>
      <c r="B41" s="1">
        <v>3743</v>
      </c>
      <c r="C41" s="1">
        <v>91362922</v>
      </c>
      <c r="D41" s="1">
        <v>3102</v>
      </c>
      <c r="E41" s="1">
        <v>217948690</v>
      </c>
      <c r="F41" s="1">
        <v>664</v>
      </c>
      <c r="G41" s="1">
        <v>29834793</v>
      </c>
      <c r="H41" s="1">
        <f t="shared" si="0"/>
        <v>7509</v>
      </c>
      <c r="I41" s="1">
        <f t="shared" si="1"/>
        <v>339146405</v>
      </c>
    </row>
    <row r="42" spans="1:9" x14ac:dyDescent="0.2">
      <c r="A42" t="s">
        <v>33</v>
      </c>
      <c r="B42" s="1">
        <v>2426</v>
      </c>
      <c r="C42" s="1">
        <v>57326000</v>
      </c>
      <c r="D42" s="1">
        <v>3744</v>
      </c>
      <c r="E42" s="1">
        <v>205839000</v>
      </c>
      <c r="F42" s="1">
        <v>781</v>
      </c>
      <c r="G42" s="1">
        <v>40205000</v>
      </c>
      <c r="H42" s="1">
        <f t="shared" si="0"/>
        <v>6951</v>
      </c>
      <c r="I42" s="1">
        <f t="shared" si="1"/>
        <v>303370000</v>
      </c>
    </row>
    <row r="43" spans="1:9" x14ac:dyDescent="0.2">
      <c r="A43" t="s">
        <v>34</v>
      </c>
      <c r="B43" s="1">
        <v>4477</v>
      </c>
      <c r="C43" s="1">
        <v>168568699</v>
      </c>
      <c r="D43" s="1">
        <v>3971</v>
      </c>
      <c r="E43" s="1">
        <v>315896825</v>
      </c>
      <c r="F43" s="1">
        <v>2023</v>
      </c>
      <c r="G43" s="1">
        <v>105953073</v>
      </c>
      <c r="H43" s="1">
        <f t="shared" si="0"/>
        <v>10471</v>
      </c>
      <c r="I43" s="1">
        <f t="shared" si="1"/>
        <v>590418597</v>
      </c>
    </row>
    <row r="44" spans="1:9" x14ac:dyDescent="0.2">
      <c r="A44" t="s">
        <v>35</v>
      </c>
      <c r="B44" s="1">
        <v>14599</v>
      </c>
      <c r="C44" s="1">
        <v>440494948</v>
      </c>
      <c r="D44" s="1">
        <v>4749</v>
      </c>
      <c r="E44" s="1">
        <v>277993437</v>
      </c>
      <c r="F44" s="1">
        <v>1581</v>
      </c>
      <c r="G44" s="1">
        <v>47919637</v>
      </c>
      <c r="H44" s="1">
        <f t="shared" si="0"/>
        <v>20929</v>
      </c>
      <c r="I44" s="1">
        <f t="shared" si="1"/>
        <v>766408022</v>
      </c>
    </row>
    <row r="45" spans="1:9" x14ac:dyDescent="0.2">
      <c r="A45" t="s">
        <v>36</v>
      </c>
      <c r="B45" s="1">
        <v>10014</v>
      </c>
      <c r="C45" s="1">
        <v>246723187</v>
      </c>
      <c r="D45" s="1">
        <v>3534</v>
      </c>
      <c r="E45" s="1">
        <v>202221907</v>
      </c>
      <c r="F45" s="1">
        <v>1094</v>
      </c>
      <c r="G45" s="1">
        <v>39704163</v>
      </c>
      <c r="H45" s="1">
        <f t="shared" si="0"/>
        <v>14642</v>
      </c>
      <c r="I45" s="1">
        <f t="shared" si="1"/>
        <v>488649257</v>
      </c>
    </row>
    <row r="46" spans="1:9" x14ac:dyDescent="0.2">
      <c r="B46"/>
      <c r="C46"/>
    </row>
    <row r="47" spans="1:9" x14ac:dyDescent="0.2">
      <c r="B47"/>
      <c r="C47"/>
    </row>
    <row r="48" spans="1:9" x14ac:dyDescent="0.2">
      <c r="B48"/>
      <c r="C48"/>
    </row>
    <row r="49" spans="2:3" x14ac:dyDescent="0.2">
      <c r="B49"/>
      <c r="C49"/>
    </row>
    <row r="50" spans="2:3" x14ac:dyDescent="0.2">
      <c r="B50"/>
      <c r="C50"/>
    </row>
    <row r="51" spans="2:3" x14ac:dyDescent="0.2">
      <c r="B51"/>
      <c r="C51"/>
    </row>
    <row r="52" spans="2:3" x14ac:dyDescent="0.2">
      <c r="B52"/>
      <c r="C52"/>
    </row>
    <row r="53" spans="2:3" x14ac:dyDescent="0.2">
      <c r="B53"/>
      <c r="C53"/>
    </row>
    <row r="54" spans="2:3" x14ac:dyDescent="0.2">
      <c r="B54"/>
      <c r="C54"/>
    </row>
    <row r="55" spans="2:3" x14ac:dyDescent="0.2">
      <c r="B55"/>
      <c r="C55"/>
    </row>
    <row r="56" spans="2:3" x14ac:dyDescent="0.2">
      <c r="B56"/>
      <c r="C56"/>
    </row>
    <row r="57" spans="2:3" x14ac:dyDescent="0.2">
      <c r="B57"/>
      <c r="C57"/>
    </row>
    <row r="58" spans="2:3" x14ac:dyDescent="0.2">
      <c r="B58"/>
      <c r="C58"/>
    </row>
    <row r="59" spans="2:3" x14ac:dyDescent="0.2">
      <c r="B59"/>
      <c r="C59"/>
    </row>
    <row r="60" spans="2:3" x14ac:dyDescent="0.2">
      <c r="B60"/>
      <c r="C60"/>
    </row>
    <row r="61" spans="2:3" x14ac:dyDescent="0.2">
      <c r="B61"/>
      <c r="C61"/>
    </row>
    <row r="62" spans="2:3" x14ac:dyDescent="0.2">
      <c r="B62"/>
      <c r="C62"/>
    </row>
    <row r="63" spans="2:3" x14ac:dyDescent="0.2">
      <c r="B63"/>
      <c r="C63"/>
    </row>
    <row r="64" spans="2:3" x14ac:dyDescent="0.2">
      <c r="B64"/>
      <c r="C64"/>
    </row>
  </sheetData>
  <mergeCells count="4">
    <mergeCell ref="B8:C8"/>
    <mergeCell ref="D8:E8"/>
    <mergeCell ref="F8:G8"/>
    <mergeCell ref="H8:I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1E60-94A0-4E9D-A499-F4812EEECA23}">
  <dimension ref="A1:H302"/>
  <sheetViews>
    <sheetView workbookViewId="0">
      <selection sqref="A1:XFD5"/>
    </sheetView>
  </sheetViews>
  <sheetFormatPr defaultRowHeight="12.75" x14ac:dyDescent="0.2"/>
  <cols>
    <col min="1" max="1" width="14.25" bestFit="1" customWidth="1"/>
    <col min="2" max="7" width="12.25" style="1" bestFit="1" customWidth="1"/>
    <col min="8" max="8" width="14" style="1" bestFit="1" customWidth="1"/>
  </cols>
  <sheetData>
    <row r="1" spans="1:8" x14ac:dyDescent="0.2">
      <c r="A1" t="s">
        <v>406</v>
      </c>
      <c r="B1" s="1" t="s">
        <v>407</v>
      </c>
    </row>
    <row r="2" spans="1:8" x14ac:dyDescent="0.2">
      <c r="A2" t="s">
        <v>380</v>
      </c>
      <c r="B2" s="1" t="s">
        <v>393</v>
      </c>
    </row>
    <row r="3" spans="1:8" x14ac:dyDescent="0.2">
      <c r="A3" t="s">
        <v>382</v>
      </c>
    </row>
    <row r="4" spans="1:8" x14ac:dyDescent="0.2">
      <c r="A4" t="s">
        <v>385</v>
      </c>
      <c r="B4" s="1" t="s">
        <v>384</v>
      </c>
    </row>
    <row r="5" spans="1:8" x14ac:dyDescent="0.2">
      <c r="A5" t="s">
        <v>381</v>
      </c>
      <c r="B5" s="8">
        <v>44496</v>
      </c>
    </row>
    <row r="6" spans="1:8" x14ac:dyDescent="0.2">
      <c r="B6" s="8"/>
    </row>
    <row r="7" spans="1:8" x14ac:dyDescent="0.2">
      <c r="A7" t="s">
        <v>374</v>
      </c>
      <c r="B7" s="1" t="s">
        <v>53</v>
      </c>
    </row>
    <row r="10" spans="1:8" s="5" customFormat="1" x14ac:dyDescent="0.2">
      <c r="A10" s="12" t="s">
        <v>373</v>
      </c>
      <c r="B10" s="5">
        <v>2015</v>
      </c>
      <c r="C10" s="5">
        <v>2016</v>
      </c>
      <c r="D10" s="5">
        <v>2017</v>
      </c>
      <c r="E10" s="5">
        <v>2018</v>
      </c>
      <c r="F10" s="5">
        <v>2019</v>
      </c>
      <c r="G10" s="5">
        <v>2020</v>
      </c>
      <c r="H10" s="5" t="s">
        <v>386</v>
      </c>
    </row>
    <row r="11" spans="1:8" x14ac:dyDescent="0.2">
      <c r="A11" t="s">
        <v>324</v>
      </c>
      <c r="B11" s="1">
        <v>316311</v>
      </c>
      <c r="C11" s="1">
        <v>1222216</v>
      </c>
      <c r="D11" s="1">
        <v>81103</v>
      </c>
      <c r="E11" s="1">
        <v>100554412</v>
      </c>
      <c r="F11" s="1">
        <v>850419</v>
      </c>
      <c r="G11" s="1">
        <v>1042114</v>
      </c>
      <c r="H11" s="1">
        <v>104066575</v>
      </c>
    </row>
    <row r="12" spans="1:8" x14ac:dyDescent="0.2">
      <c r="A12" t="s">
        <v>96</v>
      </c>
      <c r="B12" s="1">
        <v>162238</v>
      </c>
      <c r="C12" s="1">
        <v>71248314</v>
      </c>
      <c r="D12" s="1">
        <v>1469286</v>
      </c>
      <c r="E12" s="1">
        <v>55923</v>
      </c>
      <c r="F12" s="1">
        <v>168032</v>
      </c>
      <c r="G12" s="1">
        <v>277264</v>
      </c>
      <c r="H12" s="1">
        <v>73381057</v>
      </c>
    </row>
    <row r="13" spans="1:8" x14ac:dyDescent="0.2">
      <c r="A13" t="s">
        <v>144</v>
      </c>
      <c r="B13" s="1">
        <v>55229857</v>
      </c>
      <c r="C13" s="1">
        <v>31571</v>
      </c>
      <c r="D13" s="1">
        <v>98072</v>
      </c>
      <c r="E13" s="1">
        <v>1256373</v>
      </c>
      <c r="F13" s="1">
        <v>39485</v>
      </c>
      <c r="G13" s="1">
        <v>13570</v>
      </c>
      <c r="H13" s="1">
        <v>56668928</v>
      </c>
    </row>
    <row r="14" spans="1:8" x14ac:dyDescent="0.2">
      <c r="A14" t="s">
        <v>281</v>
      </c>
      <c r="B14" s="1">
        <v>13510448</v>
      </c>
      <c r="C14" s="1">
        <v>1122117</v>
      </c>
      <c r="D14" s="1">
        <v>2698035</v>
      </c>
      <c r="E14" s="1">
        <v>16220737</v>
      </c>
      <c r="F14" s="1">
        <v>4730975</v>
      </c>
      <c r="G14" s="1">
        <v>8926806</v>
      </c>
      <c r="H14" s="1">
        <v>47209118</v>
      </c>
    </row>
    <row r="15" spans="1:8" x14ac:dyDescent="0.2">
      <c r="A15" t="s">
        <v>191</v>
      </c>
      <c r="B15" s="1">
        <v>827179</v>
      </c>
      <c r="C15" s="1">
        <v>548280</v>
      </c>
      <c r="D15" s="1">
        <v>1770898</v>
      </c>
      <c r="E15" s="1">
        <v>1180551</v>
      </c>
      <c r="F15" s="1">
        <v>40249788</v>
      </c>
      <c r="G15" s="1">
        <v>1511765</v>
      </c>
      <c r="H15" s="1">
        <v>46088461</v>
      </c>
    </row>
    <row r="16" spans="1:8" x14ac:dyDescent="0.2">
      <c r="A16" t="s">
        <v>140</v>
      </c>
      <c r="B16" s="1">
        <v>2919706</v>
      </c>
      <c r="C16" s="1">
        <v>1637896</v>
      </c>
      <c r="D16" s="1">
        <v>13239668</v>
      </c>
      <c r="E16" s="1">
        <v>5687874</v>
      </c>
      <c r="F16" s="1">
        <v>12582964</v>
      </c>
      <c r="G16" s="1">
        <v>4101333</v>
      </c>
      <c r="H16" s="1">
        <v>40169441</v>
      </c>
    </row>
    <row r="17" spans="1:8" x14ac:dyDescent="0.2">
      <c r="A17" t="s">
        <v>321</v>
      </c>
      <c r="B17" s="1">
        <v>43658</v>
      </c>
      <c r="C17" s="1">
        <v>1314735</v>
      </c>
      <c r="D17" s="1">
        <v>58210</v>
      </c>
      <c r="E17" s="1">
        <v>4749659</v>
      </c>
      <c r="F17" s="1">
        <v>459875</v>
      </c>
      <c r="G17" s="1">
        <v>26506400</v>
      </c>
      <c r="H17" s="1">
        <v>33132537</v>
      </c>
    </row>
    <row r="18" spans="1:8" x14ac:dyDescent="0.2">
      <c r="A18" t="s">
        <v>190</v>
      </c>
      <c r="B18" s="1">
        <v>31564142</v>
      </c>
      <c r="E18" s="1">
        <v>64594</v>
      </c>
      <c r="F18" s="1">
        <v>115040</v>
      </c>
      <c r="G18" s="1">
        <v>73230</v>
      </c>
      <c r="H18" s="1">
        <v>31817006</v>
      </c>
    </row>
    <row r="19" spans="1:8" x14ac:dyDescent="0.2">
      <c r="A19" t="s">
        <v>255</v>
      </c>
      <c r="B19" s="1">
        <v>63845</v>
      </c>
      <c r="C19" s="1">
        <v>266607</v>
      </c>
      <c r="D19" s="1">
        <v>19010979</v>
      </c>
      <c r="E19" s="1">
        <v>212200</v>
      </c>
      <c r="F19" s="1">
        <v>7845098</v>
      </c>
      <c r="G19" s="1">
        <v>807681</v>
      </c>
      <c r="H19" s="1">
        <v>28206410</v>
      </c>
    </row>
    <row r="20" spans="1:8" x14ac:dyDescent="0.2">
      <c r="A20" t="s">
        <v>177</v>
      </c>
      <c r="B20" s="1">
        <v>57149</v>
      </c>
      <c r="C20" s="1">
        <v>2516528</v>
      </c>
      <c r="D20" s="1">
        <v>6420676</v>
      </c>
      <c r="E20" s="1">
        <v>11311531</v>
      </c>
      <c r="F20" s="1">
        <v>120602</v>
      </c>
      <c r="G20" s="1">
        <v>151286</v>
      </c>
      <c r="H20" s="1">
        <v>20577772</v>
      </c>
    </row>
    <row r="21" spans="1:8" x14ac:dyDescent="0.2">
      <c r="A21" t="s">
        <v>172</v>
      </c>
      <c r="B21" s="1">
        <v>584289</v>
      </c>
      <c r="C21" s="1">
        <v>105201</v>
      </c>
      <c r="D21" s="1">
        <v>5460170</v>
      </c>
      <c r="E21" s="1">
        <v>997834</v>
      </c>
      <c r="F21" s="1">
        <v>7938305</v>
      </c>
      <c r="G21" s="1">
        <v>4942688</v>
      </c>
      <c r="H21" s="1">
        <v>20028487</v>
      </c>
    </row>
    <row r="22" spans="1:8" x14ac:dyDescent="0.2">
      <c r="A22" t="s">
        <v>288</v>
      </c>
      <c r="B22" s="1">
        <v>3663224</v>
      </c>
      <c r="C22" s="1">
        <v>546952</v>
      </c>
      <c r="D22" s="1">
        <v>906362</v>
      </c>
      <c r="E22" s="1">
        <v>10527063</v>
      </c>
      <c r="F22" s="1">
        <v>574796</v>
      </c>
      <c r="G22" s="1">
        <v>576563</v>
      </c>
      <c r="H22" s="1">
        <v>16794960</v>
      </c>
    </row>
    <row r="23" spans="1:8" x14ac:dyDescent="0.2">
      <c r="A23" t="s">
        <v>307</v>
      </c>
      <c r="B23" s="1">
        <v>45404</v>
      </c>
      <c r="C23" s="1">
        <v>59081</v>
      </c>
      <c r="D23" s="1">
        <v>16421126</v>
      </c>
      <c r="E23" s="1">
        <v>21905</v>
      </c>
      <c r="F23" s="1">
        <v>8519</v>
      </c>
      <c r="G23" s="1">
        <v>204599</v>
      </c>
      <c r="H23" s="1">
        <v>16760634</v>
      </c>
    </row>
    <row r="24" spans="1:8" x14ac:dyDescent="0.2">
      <c r="A24" t="s">
        <v>171</v>
      </c>
      <c r="B24" s="1">
        <v>8123768</v>
      </c>
      <c r="C24" s="1">
        <v>294907</v>
      </c>
      <c r="D24" s="1">
        <v>568365</v>
      </c>
      <c r="E24" s="1">
        <v>7403813</v>
      </c>
      <c r="F24" s="1">
        <v>140366</v>
      </c>
      <c r="G24" s="1">
        <v>203419</v>
      </c>
      <c r="H24" s="1">
        <v>16734638</v>
      </c>
    </row>
    <row r="25" spans="1:8" x14ac:dyDescent="0.2">
      <c r="A25" t="s">
        <v>213</v>
      </c>
      <c r="B25" s="1">
        <v>8022235</v>
      </c>
      <c r="C25" s="1">
        <v>1410133</v>
      </c>
      <c r="D25" s="1">
        <v>521722</v>
      </c>
      <c r="E25" s="1">
        <v>962061</v>
      </c>
      <c r="F25" s="1">
        <v>3886528</v>
      </c>
      <c r="G25" s="1">
        <v>498457</v>
      </c>
      <c r="H25" s="1">
        <v>15301136</v>
      </c>
    </row>
    <row r="26" spans="1:8" x14ac:dyDescent="0.2">
      <c r="A26" t="s">
        <v>366</v>
      </c>
      <c r="B26" s="1">
        <v>75976</v>
      </c>
      <c r="C26" s="1">
        <v>500930</v>
      </c>
      <c r="D26" s="1">
        <v>696331</v>
      </c>
      <c r="E26" s="1">
        <v>4642732</v>
      </c>
      <c r="F26" s="1">
        <v>458969</v>
      </c>
      <c r="G26" s="1">
        <v>8665315</v>
      </c>
      <c r="H26" s="1">
        <v>15040253</v>
      </c>
    </row>
    <row r="27" spans="1:8" x14ac:dyDescent="0.2">
      <c r="A27" t="s">
        <v>102</v>
      </c>
      <c r="B27" s="1">
        <v>1014990</v>
      </c>
      <c r="C27" s="1">
        <v>338167</v>
      </c>
      <c r="D27" s="1">
        <v>1135691</v>
      </c>
      <c r="E27" s="1">
        <v>1801049</v>
      </c>
      <c r="F27" s="1">
        <v>2146215</v>
      </c>
      <c r="G27" s="1">
        <v>8049537</v>
      </c>
      <c r="H27" s="1">
        <v>14485649</v>
      </c>
    </row>
    <row r="28" spans="1:8" x14ac:dyDescent="0.2">
      <c r="A28" t="s">
        <v>208</v>
      </c>
      <c r="D28" s="1">
        <v>85512</v>
      </c>
      <c r="E28" s="1">
        <v>114682</v>
      </c>
      <c r="F28" s="1">
        <v>319365</v>
      </c>
      <c r="G28" s="1">
        <v>12486678</v>
      </c>
      <c r="H28" s="1">
        <v>13006237</v>
      </c>
    </row>
    <row r="29" spans="1:8" x14ac:dyDescent="0.2">
      <c r="A29" t="s">
        <v>278</v>
      </c>
      <c r="B29" s="1">
        <v>42423</v>
      </c>
      <c r="D29" s="1">
        <v>12830914</v>
      </c>
      <c r="F29" s="1">
        <v>31182</v>
      </c>
      <c r="H29" s="1">
        <v>12904519</v>
      </c>
    </row>
    <row r="30" spans="1:8" x14ac:dyDescent="0.2">
      <c r="A30" t="s">
        <v>231</v>
      </c>
      <c r="C30" s="1">
        <v>1291020</v>
      </c>
      <c r="D30" s="1">
        <v>8702723</v>
      </c>
      <c r="E30" s="1">
        <v>18486</v>
      </c>
      <c r="F30" s="1">
        <v>926759</v>
      </c>
      <c r="G30" s="1">
        <v>1541179</v>
      </c>
      <c r="H30" s="1">
        <v>12480167</v>
      </c>
    </row>
    <row r="31" spans="1:8" x14ac:dyDescent="0.2">
      <c r="A31" t="s">
        <v>174</v>
      </c>
      <c r="B31" s="1">
        <v>2102327</v>
      </c>
      <c r="C31" s="1">
        <v>685278</v>
      </c>
      <c r="D31" s="1">
        <v>7331603</v>
      </c>
      <c r="E31" s="1">
        <v>1241588</v>
      </c>
      <c r="F31" s="1">
        <v>378114</v>
      </c>
      <c r="G31" s="1">
        <v>717470</v>
      </c>
      <c r="H31" s="1">
        <v>12456380</v>
      </c>
    </row>
    <row r="32" spans="1:8" x14ac:dyDescent="0.2">
      <c r="A32" t="s">
        <v>207</v>
      </c>
      <c r="B32" s="1">
        <v>1633434</v>
      </c>
      <c r="C32" s="1">
        <v>97884</v>
      </c>
      <c r="D32" s="1">
        <v>316682</v>
      </c>
      <c r="E32" s="1">
        <v>9088045</v>
      </c>
      <c r="F32" s="1">
        <v>397846</v>
      </c>
      <c r="G32" s="1">
        <v>491722</v>
      </c>
      <c r="H32" s="1">
        <v>12025613</v>
      </c>
    </row>
    <row r="33" spans="1:8" x14ac:dyDescent="0.2">
      <c r="A33" t="s">
        <v>152</v>
      </c>
      <c r="B33" s="1">
        <v>464130</v>
      </c>
      <c r="C33" s="1">
        <v>6416885</v>
      </c>
      <c r="D33" s="1">
        <v>3159950</v>
      </c>
      <c r="E33" s="1">
        <v>235991</v>
      </c>
      <c r="F33" s="1">
        <v>1182354</v>
      </c>
      <c r="G33" s="1">
        <v>463821</v>
      </c>
      <c r="H33" s="1">
        <v>11923131</v>
      </c>
    </row>
    <row r="34" spans="1:8" x14ac:dyDescent="0.2">
      <c r="A34" t="s">
        <v>345</v>
      </c>
      <c r="B34" s="1">
        <v>1237434</v>
      </c>
      <c r="C34" s="1">
        <v>497217</v>
      </c>
      <c r="D34" s="1">
        <v>1103130</v>
      </c>
      <c r="E34" s="1">
        <v>6102770</v>
      </c>
      <c r="F34" s="1">
        <v>523409</v>
      </c>
      <c r="G34" s="1">
        <v>2326211</v>
      </c>
      <c r="H34" s="1">
        <v>11790171</v>
      </c>
    </row>
    <row r="35" spans="1:8" x14ac:dyDescent="0.2">
      <c r="A35" t="s">
        <v>181</v>
      </c>
      <c r="B35" s="1">
        <v>282079</v>
      </c>
      <c r="C35" s="1">
        <v>69306</v>
      </c>
      <c r="D35" s="1">
        <v>561762</v>
      </c>
      <c r="E35" s="1">
        <v>550603</v>
      </c>
      <c r="F35" s="1">
        <v>9306733</v>
      </c>
      <c r="G35" s="1">
        <v>79805</v>
      </c>
      <c r="H35" s="1">
        <v>10850288</v>
      </c>
    </row>
    <row r="36" spans="1:8" x14ac:dyDescent="0.2">
      <c r="A36" t="s">
        <v>118</v>
      </c>
      <c r="B36" s="1">
        <v>592046</v>
      </c>
      <c r="C36" s="1">
        <v>62261</v>
      </c>
      <c r="D36" s="1">
        <v>556629</v>
      </c>
      <c r="E36" s="1">
        <v>6287019</v>
      </c>
      <c r="F36" s="1">
        <v>891657</v>
      </c>
      <c r="G36" s="1">
        <v>2205156</v>
      </c>
      <c r="H36" s="1">
        <v>10594768</v>
      </c>
    </row>
    <row r="37" spans="1:8" x14ac:dyDescent="0.2">
      <c r="A37" t="s">
        <v>251</v>
      </c>
      <c r="B37" s="1">
        <v>97095</v>
      </c>
      <c r="C37" s="1">
        <v>1322961</v>
      </c>
      <c r="D37" s="1">
        <v>4279184</v>
      </c>
      <c r="E37" s="1">
        <v>535319</v>
      </c>
      <c r="F37" s="1">
        <v>24473</v>
      </c>
      <c r="G37" s="1">
        <v>4267773</v>
      </c>
      <c r="H37" s="1">
        <v>10526805</v>
      </c>
    </row>
    <row r="38" spans="1:8" x14ac:dyDescent="0.2">
      <c r="A38" t="s">
        <v>239</v>
      </c>
      <c r="B38" s="1">
        <v>894144</v>
      </c>
      <c r="C38" s="1">
        <v>7395517</v>
      </c>
      <c r="D38" s="1">
        <v>39419</v>
      </c>
      <c r="E38" s="1">
        <v>553878</v>
      </c>
      <c r="F38" s="1">
        <v>990268</v>
      </c>
      <c r="G38" s="1">
        <v>179688</v>
      </c>
      <c r="H38" s="1">
        <v>10052914</v>
      </c>
    </row>
    <row r="39" spans="1:8" x14ac:dyDescent="0.2">
      <c r="A39" t="s">
        <v>166</v>
      </c>
      <c r="B39" s="1">
        <v>180006</v>
      </c>
      <c r="C39" s="1">
        <v>282381</v>
      </c>
      <c r="D39" s="1">
        <v>364838</v>
      </c>
      <c r="E39" s="1">
        <v>59650</v>
      </c>
      <c r="F39" s="1">
        <v>8927209</v>
      </c>
      <c r="G39" s="1">
        <v>94154</v>
      </c>
      <c r="H39" s="1">
        <v>9908238</v>
      </c>
    </row>
    <row r="40" spans="1:8" x14ac:dyDescent="0.2">
      <c r="A40" t="s">
        <v>230</v>
      </c>
      <c r="B40" s="1">
        <v>342080</v>
      </c>
      <c r="C40" s="1">
        <v>24464</v>
      </c>
      <c r="D40" s="1">
        <v>698471</v>
      </c>
      <c r="E40" s="1">
        <v>174069</v>
      </c>
      <c r="F40" s="1">
        <v>6496569</v>
      </c>
      <c r="G40" s="1">
        <v>1356476</v>
      </c>
      <c r="H40" s="1">
        <v>9092129</v>
      </c>
    </row>
    <row r="41" spans="1:8" x14ac:dyDescent="0.2">
      <c r="A41" t="s">
        <v>121</v>
      </c>
      <c r="E41" s="1">
        <v>8650174</v>
      </c>
      <c r="F41" s="1">
        <v>400940</v>
      </c>
      <c r="H41" s="1">
        <v>9051114</v>
      </c>
    </row>
    <row r="42" spans="1:8" x14ac:dyDescent="0.2">
      <c r="A42" t="s">
        <v>221</v>
      </c>
      <c r="B42" s="1">
        <v>6703698</v>
      </c>
      <c r="C42" s="1">
        <v>218458</v>
      </c>
      <c r="D42" s="1">
        <v>1058954</v>
      </c>
      <c r="E42" s="1">
        <v>100395</v>
      </c>
      <c r="F42" s="1">
        <v>210540</v>
      </c>
      <c r="G42" s="1">
        <v>624111</v>
      </c>
      <c r="H42" s="1">
        <v>8916156</v>
      </c>
    </row>
    <row r="43" spans="1:8" x14ac:dyDescent="0.2">
      <c r="A43" t="s">
        <v>355</v>
      </c>
      <c r="C43" s="1">
        <v>8352281</v>
      </c>
      <c r="D43" s="1">
        <v>192390</v>
      </c>
      <c r="E43" s="1">
        <v>29758</v>
      </c>
      <c r="F43" s="1">
        <v>195802</v>
      </c>
      <c r="G43" s="1">
        <v>129315</v>
      </c>
      <c r="H43" s="1">
        <v>8899546</v>
      </c>
    </row>
    <row r="44" spans="1:8" x14ac:dyDescent="0.2">
      <c r="A44" t="s">
        <v>217</v>
      </c>
      <c r="B44" s="1">
        <v>1849089</v>
      </c>
      <c r="C44" s="1">
        <v>1826966</v>
      </c>
      <c r="D44" s="1">
        <v>1735441</v>
      </c>
      <c r="E44" s="1">
        <v>711063</v>
      </c>
      <c r="F44" s="1">
        <v>1797180</v>
      </c>
      <c r="G44" s="1">
        <v>843348</v>
      </c>
      <c r="H44" s="1">
        <v>8763087</v>
      </c>
    </row>
    <row r="45" spans="1:8" x14ac:dyDescent="0.2">
      <c r="A45" t="s">
        <v>308</v>
      </c>
      <c r="B45" s="1">
        <v>432011</v>
      </c>
      <c r="C45" s="1">
        <v>76892</v>
      </c>
      <c r="D45" s="1">
        <v>5556</v>
      </c>
      <c r="F45" s="1">
        <v>8101945</v>
      </c>
      <c r="G45" s="1">
        <v>5000</v>
      </c>
      <c r="H45" s="1">
        <v>8621404</v>
      </c>
    </row>
    <row r="46" spans="1:8" x14ac:dyDescent="0.2">
      <c r="A46" t="s">
        <v>337</v>
      </c>
      <c r="B46" s="1">
        <v>4681862</v>
      </c>
      <c r="D46" s="1">
        <v>590940</v>
      </c>
      <c r="E46" s="1">
        <v>2243499</v>
      </c>
      <c r="F46" s="1">
        <v>1014244</v>
      </c>
      <c r="G46" s="1">
        <v>32863</v>
      </c>
      <c r="H46" s="1">
        <v>8563408</v>
      </c>
    </row>
    <row r="47" spans="1:8" x14ac:dyDescent="0.2">
      <c r="A47" t="s">
        <v>178</v>
      </c>
      <c r="B47" s="1">
        <v>166011</v>
      </c>
      <c r="C47" s="1">
        <v>284845</v>
      </c>
      <c r="D47" s="1">
        <v>1332642</v>
      </c>
      <c r="E47" s="1">
        <v>2198120</v>
      </c>
      <c r="F47" s="1">
        <v>1423879</v>
      </c>
      <c r="G47" s="1">
        <v>2702843</v>
      </c>
      <c r="H47" s="1">
        <v>8108340</v>
      </c>
    </row>
    <row r="48" spans="1:8" x14ac:dyDescent="0.2">
      <c r="A48" t="s">
        <v>319</v>
      </c>
      <c r="B48" s="1">
        <v>145323</v>
      </c>
      <c r="C48" s="1">
        <v>4059764</v>
      </c>
      <c r="D48" s="1">
        <v>214333</v>
      </c>
      <c r="E48" s="1">
        <v>36840</v>
      </c>
      <c r="F48" s="1">
        <v>2003936</v>
      </c>
      <c r="G48" s="1">
        <v>1634965</v>
      </c>
      <c r="H48" s="1">
        <v>8095161</v>
      </c>
    </row>
    <row r="49" spans="1:8" x14ac:dyDescent="0.2">
      <c r="A49" t="s">
        <v>243</v>
      </c>
      <c r="B49" s="1">
        <v>304447</v>
      </c>
      <c r="C49" s="1">
        <v>67204</v>
      </c>
      <c r="D49" s="1">
        <v>3096120</v>
      </c>
      <c r="E49" s="1">
        <v>792255</v>
      </c>
      <c r="F49" s="1">
        <v>2535801</v>
      </c>
      <c r="G49" s="1">
        <v>1180722</v>
      </c>
      <c r="H49" s="1">
        <v>7976549</v>
      </c>
    </row>
    <row r="50" spans="1:8" x14ac:dyDescent="0.2">
      <c r="A50" t="s">
        <v>334</v>
      </c>
      <c r="B50" s="1">
        <v>222262</v>
      </c>
      <c r="C50" s="1">
        <v>3568255</v>
      </c>
      <c r="D50" s="1">
        <v>4017981</v>
      </c>
      <c r="E50" s="1">
        <v>69947</v>
      </c>
      <c r="F50" s="1">
        <v>41606</v>
      </c>
      <c r="G50" s="1">
        <v>2722</v>
      </c>
      <c r="H50" s="1">
        <v>7922773</v>
      </c>
    </row>
    <row r="51" spans="1:8" x14ac:dyDescent="0.2">
      <c r="A51" t="s">
        <v>264</v>
      </c>
      <c r="B51" s="1">
        <v>22100</v>
      </c>
      <c r="C51" s="1">
        <v>1639311</v>
      </c>
      <c r="D51" s="1">
        <v>76081</v>
      </c>
      <c r="E51" s="1">
        <v>4596658</v>
      </c>
      <c r="F51" s="1">
        <v>1501619</v>
      </c>
      <c r="G51" s="1">
        <v>73443</v>
      </c>
      <c r="H51" s="1">
        <v>7909212</v>
      </c>
    </row>
    <row r="52" spans="1:8" x14ac:dyDescent="0.2">
      <c r="A52" t="s">
        <v>349</v>
      </c>
      <c r="B52" s="1">
        <v>2000</v>
      </c>
      <c r="C52" s="1">
        <v>640023</v>
      </c>
      <c r="D52" s="1">
        <v>449311</v>
      </c>
      <c r="E52" s="1">
        <v>150465</v>
      </c>
      <c r="F52" s="1">
        <v>6576489</v>
      </c>
      <c r="G52" s="1">
        <v>82990</v>
      </c>
      <c r="H52" s="1">
        <v>7901278</v>
      </c>
    </row>
    <row r="53" spans="1:8" x14ac:dyDescent="0.2">
      <c r="A53" t="s">
        <v>148</v>
      </c>
      <c r="B53" s="1">
        <v>3102381</v>
      </c>
      <c r="C53" s="1">
        <v>883222</v>
      </c>
      <c r="D53" s="1">
        <v>1550426</v>
      </c>
      <c r="E53" s="1">
        <v>89180</v>
      </c>
      <c r="F53" s="1">
        <v>1179100</v>
      </c>
      <c r="G53" s="1">
        <v>858574</v>
      </c>
      <c r="H53" s="1">
        <v>7662883</v>
      </c>
    </row>
    <row r="54" spans="1:8" x14ac:dyDescent="0.2">
      <c r="A54" t="s">
        <v>124</v>
      </c>
      <c r="B54" s="1">
        <v>1314031</v>
      </c>
      <c r="C54" s="1">
        <v>991537</v>
      </c>
      <c r="D54" s="1">
        <v>234976</v>
      </c>
      <c r="E54" s="1">
        <v>1116962</v>
      </c>
      <c r="F54" s="1">
        <v>2867157</v>
      </c>
      <c r="G54" s="1">
        <v>1024120</v>
      </c>
      <c r="H54" s="1">
        <v>7548783</v>
      </c>
    </row>
    <row r="55" spans="1:8" x14ac:dyDescent="0.2">
      <c r="A55" t="s">
        <v>101</v>
      </c>
      <c r="B55" s="1">
        <v>442025</v>
      </c>
      <c r="C55" s="1">
        <v>33626</v>
      </c>
      <c r="D55" s="1">
        <v>155824</v>
      </c>
      <c r="E55" s="1">
        <v>1453719</v>
      </c>
      <c r="F55" s="1">
        <v>3898261</v>
      </c>
      <c r="G55" s="1">
        <v>1479952</v>
      </c>
      <c r="H55" s="1">
        <v>7463407</v>
      </c>
    </row>
    <row r="56" spans="1:8" x14ac:dyDescent="0.2">
      <c r="A56" t="s">
        <v>346</v>
      </c>
      <c r="B56" s="1">
        <v>3245863</v>
      </c>
      <c r="C56" s="1">
        <v>227695</v>
      </c>
      <c r="D56" s="1">
        <v>247509</v>
      </c>
      <c r="E56" s="1">
        <v>655493</v>
      </c>
      <c r="F56" s="1">
        <v>1733820</v>
      </c>
      <c r="G56" s="1">
        <v>1187656</v>
      </c>
      <c r="H56" s="1">
        <v>7298036</v>
      </c>
    </row>
    <row r="57" spans="1:8" x14ac:dyDescent="0.2">
      <c r="A57" t="s">
        <v>212</v>
      </c>
      <c r="B57" s="1">
        <v>1134764</v>
      </c>
      <c r="C57" s="1">
        <v>1357377</v>
      </c>
      <c r="D57" s="1">
        <v>356773</v>
      </c>
      <c r="E57" s="1">
        <v>647080</v>
      </c>
      <c r="F57" s="1">
        <v>2585171</v>
      </c>
      <c r="G57" s="1">
        <v>1153411</v>
      </c>
      <c r="H57" s="1">
        <v>7234576</v>
      </c>
    </row>
    <row r="58" spans="1:8" x14ac:dyDescent="0.2">
      <c r="A58" t="s">
        <v>196</v>
      </c>
      <c r="B58" s="1">
        <v>300331</v>
      </c>
      <c r="C58" s="1">
        <v>20548</v>
      </c>
      <c r="D58" s="1">
        <v>1900637</v>
      </c>
      <c r="E58" s="1">
        <v>22473</v>
      </c>
      <c r="F58" s="1">
        <v>1489931</v>
      </c>
      <c r="G58" s="1">
        <v>3459473</v>
      </c>
      <c r="H58" s="1">
        <v>7193393</v>
      </c>
    </row>
    <row r="59" spans="1:8" x14ac:dyDescent="0.2">
      <c r="A59" t="s">
        <v>139</v>
      </c>
      <c r="B59" s="1">
        <v>35020</v>
      </c>
      <c r="C59" s="1">
        <v>618501</v>
      </c>
      <c r="D59" s="1">
        <v>2863006</v>
      </c>
      <c r="E59" s="1">
        <v>1915537</v>
      </c>
      <c r="F59" s="1">
        <v>1049908</v>
      </c>
      <c r="G59" s="1">
        <v>547600</v>
      </c>
      <c r="H59" s="1">
        <v>7029572</v>
      </c>
    </row>
    <row r="60" spans="1:8" x14ac:dyDescent="0.2">
      <c r="A60" t="s">
        <v>272</v>
      </c>
      <c r="B60" s="1">
        <v>235180</v>
      </c>
      <c r="C60" s="1">
        <v>92554</v>
      </c>
      <c r="D60" s="1">
        <v>255113</v>
      </c>
      <c r="E60" s="1">
        <v>275748</v>
      </c>
      <c r="F60" s="1">
        <v>5762294</v>
      </c>
      <c r="G60" s="1">
        <v>403753</v>
      </c>
      <c r="H60" s="1">
        <v>7024642</v>
      </c>
    </row>
    <row r="61" spans="1:8" x14ac:dyDescent="0.2">
      <c r="A61" t="s">
        <v>361</v>
      </c>
      <c r="B61" s="1">
        <v>1699704</v>
      </c>
      <c r="C61" s="1">
        <v>98250</v>
      </c>
      <c r="D61" s="1">
        <v>645752</v>
      </c>
      <c r="E61" s="1">
        <v>175249</v>
      </c>
      <c r="F61" s="1">
        <v>2304527</v>
      </c>
      <c r="G61" s="1">
        <v>1989570</v>
      </c>
      <c r="H61" s="1">
        <v>6913052</v>
      </c>
    </row>
    <row r="62" spans="1:8" x14ac:dyDescent="0.2">
      <c r="A62" t="s">
        <v>238</v>
      </c>
      <c r="B62" s="1">
        <v>559034</v>
      </c>
      <c r="C62" s="1">
        <v>445419</v>
      </c>
      <c r="D62" s="1">
        <v>1220710</v>
      </c>
      <c r="E62" s="1">
        <v>759007</v>
      </c>
      <c r="F62" s="1">
        <v>2677428</v>
      </c>
      <c r="G62" s="1">
        <v>905183</v>
      </c>
      <c r="H62" s="1">
        <v>6566781</v>
      </c>
    </row>
    <row r="63" spans="1:8" x14ac:dyDescent="0.2">
      <c r="A63" t="s">
        <v>187</v>
      </c>
      <c r="B63" s="1">
        <v>203369</v>
      </c>
      <c r="C63" s="1">
        <v>424178</v>
      </c>
      <c r="D63" s="1">
        <v>1155675</v>
      </c>
      <c r="E63" s="1">
        <v>1020550</v>
      </c>
      <c r="F63" s="1">
        <v>2442223</v>
      </c>
      <c r="G63" s="1">
        <v>988601</v>
      </c>
      <c r="H63" s="1">
        <v>6234596</v>
      </c>
    </row>
    <row r="64" spans="1:8" x14ac:dyDescent="0.2">
      <c r="A64" t="s">
        <v>339</v>
      </c>
      <c r="B64" s="1">
        <v>5515000</v>
      </c>
      <c r="E64" s="1">
        <v>6000</v>
      </c>
      <c r="F64" s="1">
        <v>527943</v>
      </c>
      <c r="G64" s="1">
        <v>49666</v>
      </c>
      <c r="H64" s="1">
        <v>6098609</v>
      </c>
    </row>
    <row r="65" spans="1:8" x14ac:dyDescent="0.2">
      <c r="A65" t="s">
        <v>201</v>
      </c>
      <c r="B65" s="1">
        <v>1526078</v>
      </c>
      <c r="C65" s="1">
        <v>149107</v>
      </c>
      <c r="D65" s="1">
        <v>607497</v>
      </c>
      <c r="E65" s="1">
        <v>92660</v>
      </c>
      <c r="F65" s="1">
        <v>1044697</v>
      </c>
      <c r="G65" s="1">
        <v>2362979</v>
      </c>
      <c r="H65" s="1">
        <v>5783018</v>
      </c>
    </row>
    <row r="66" spans="1:8" x14ac:dyDescent="0.2">
      <c r="A66" t="s">
        <v>119</v>
      </c>
      <c r="B66" s="1">
        <v>328536</v>
      </c>
      <c r="C66" s="1">
        <v>988214</v>
      </c>
      <c r="D66" s="1">
        <v>3048085</v>
      </c>
      <c r="E66" s="1">
        <v>771991</v>
      </c>
      <c r="F66" s="1">
        <v>434128</v>
      </c>
      <c r="G66" s="1">
        <v>161570</v>
      </c>
      <c r="H66" s="1">
        <v>5732524</v>
      </c>
    </row>
    <row r="67" spans="1:8" x14ac:dyDescent="0.2">
      <c r="A67" t="s">
        <v>146</v>
      </c>
      <c r="B67" s="1">
        <v>1451113</v>
      </c>
      <c r="C67" s="1">
        <v>322459</v>
      </c>
      <c r="D67" s="1">
        <v>3019134</v>
      </c>
      <c r="E67" s="1">
        <v>96963</v>
      </c>
      <c r="F67" s="1">
        <v>641040</v>
      </c>
      <c r="G67" s="1">
        <v>157458</v>
      </c>
      <c r="H67" s="1">
        <v>5688167</v>
      </c>
    </row>
    <row r="68" spans="1:8" x14ac:dyDescent="0.2">
      <c r="A68" t="s">
        <v>279</v>
      </c>
      <c r="B68" s="1">
        <v>18011</v>
      </c>
      <c r="C68" s="1">
        <v>3493762</v>
      </c>
      <c r="D68" s="1">
        <v>105030</v>
      </c>
      <c r="E68" s="1">
        <v>274430</v>
      </c>
      <c r="F68" s="1">
        <v>1524887</v>
      </c>
      <c r="G68" s="1">
        <v>104134</v>
      </c>
      <c r="H68" s="1">
        <v>5520254</v>
      </c>
    </row>
    <row r="69" spans="1:8" x14ac:dyDescent="0.2">
      <c r="A69" t="s">
        <v>347</v>
      </c>
      <c r="B69" s="1">
        <v>493643</v>
      </c>
      <c r="C69" s="1">
        <v>212475</v>
      </c>
      <c r="D69" s="1">
        <v>456194</v>
      </c>
      <c r="E69" s="1">
        <v>1100270</v>
      </c>
      <c r="F69" s="1">
        <v>627523</v>
      </c>
      <c r="G69" s="1">
        <v>2605136</v>
      </c>
      <c r="H69" s="1">
        <v>5495241</v>
      </c>
    </row>
    <row r="70" spans="1:8" x14ac:dyDescent="0.2">
      <c r="A70" t="s">
        <v>328</v>
      </c>
      <c r="B70" s="1">
        <v>10940</v>
      </c>
      <c r="D70" s="1">
        <v>3065328</v>
      </c>
      <c r="E70" s="1">
        <v>533296</v>
      </c>
      <c r="G70" s="1">
        <v>1832938</v>
      </c>
      <c r="H70" s="1">
        <v>5442502</v>
      </c>
    </row>
    <row r="71" spans="1:8" x14ac:dyDescent="0.2">
      <c r="A71" t="s">
        <v>83</v>
      </c>
      <c r="B71" s="1">
        <v>1834150</v>
      </c>
      <c r="C71" s="1">
        <v>332026</v>
      </c>
      <c r="D71" s="1">
        <v>671668</v>
      </c>
      <c r="E71" s="1">
        <v>55483</v>
      </c>
      <c r="F71" s="1">
        <v>1356673</v>
      </c>
      <c r="G71" s="1">
        <v>1152315</v>
      </c>
      <c r="H71" s="1">
        <v>5402315</v>
      </c>
    </row>
    <row r="72" spans="1:8" x14ac:dyDescent="0.2">
      <c r="A72" t="s">
        <v>297</v>
      </c>
      <c r="C72" s="1">
        <v>591098</v>
      </c>
      <c r="D72" s="1">
        <v>1828619</v>
      </c>
      <c r="E72" s="1">
        <v>2590028</v>
      </c>
      <c r="F72" s="1">
        <v>90883</v>
      </c>
      <c r="G72" s="1">
        <v>296165</v>
      </c>
      <c r="H72" s="1">
        <v>5396793</v>
      </c>
    </row>
    <row r="73" spans="1:8" x14ac:dyDescent="0.2">
      <c r="A73" t="s">
        <v>159</v>
      </c>
      <c r="B73" s="1">
        <v>8400</v>
      </c>
      <c r="E73" s="1">
        <v>54836</v>
      </c>
      <c r="F73" s="1">
        <v>195817</v>
      </c>
      <c r="G73" s="1">
        <v>5085203</v>
      </c>
      <c r="H73" s="1">
        <v>5344256</v>
      </c>
    </row>
    <row r="74" spans="1:8" x14ac:dyDescent="0.2">
      <c r="A74" t="s">
        <v>149</v>
      </c>
      <c r="B74" s="1">
        <v>75413</v>
      </c>
      <c r="C74" s="1">
        <v>3216010</v>
      </c>
      <c r="D74" s="1">
        <v>310551</v>
      </c>
      <c r="E74" s="1">
        <v>91729</v>
      </c>
      <c r="G74" s="1">
        <v>1632550</v>
      </c>
      <c r="H74" s="1">
        <v>5326253</v>
      </c>
    </row>
    <row r="75" spans="1:8" x14ac:dyDescent="0.2">
      <c r="A75" t="s">
        <v>226</v>
      </c>
      <c r="B75" s="1">
        <v>12359</v>
      </c>
      <c r="C75" s="1">
        <v>1404295</v>
      </c>
      <c r="D75" s="1">
        <v>1010656</v>
      </c>
      <c r="E75" s="1">
        <v>193069</v>
      </c>
      <c r="F75" s="1">
        <v>2649471</v>
      </c>
      <c r="G75" s="1">
        <v>15700</v>
      </c>
      <c r="H75" s="1">
        <v>5285550</v>
      </c>
    </row>
    <row r="76" spans="1:8" x14ac:dyDescent="0.2">
      <c r="A76" t="s">
        <v>134</v>
      </c>
      <c r="B76" s="1">
        <v>727578</v>
      </c>
      <c r="C76" s="1">
        <v>258825</v>
      </c>
      <c r="D76" s="1">
        <v>806228</v>
      </c>
      <c r="E76" s="1">
        <v>1127914</v>
      </c>
      <c r="F76" s="1">
        <v>686006</v>
      </c>
      <c r="G76" s="1">
        <v>1636406</v>
      </c>
      <c r="H76" s="1">
        <v>5242957</v>
      </c>
    </row>
    <row r="77" spans="1:8" x14ac:dyDescent="0.2">
      <c r="A77" t="s">
        <v>97</v>
      </c>
      <c r="B77" s="1">
        <v>78902</v>
      </c>
      <c r="C77" s="1">
        <v>515636</v>
      </c>
      <c r="D77" s="1">
        <v>325796</v>
      </c>
      <c r="E77" s="1">
        <v>2058176</v>
      </c>
      <c r="F77" s="1">
        <v>1216144</v>
      </c>
      <c r="G77" s="1">
        <v>963753</v>
      </c>
      <c r="H77" s="1">
        <v>5158407</v>
      </c>
    </row>
    <row r="78" spans="1:8" x14ac:dyDescent="0.2">
      <c r="A78" t="s">
        <v>216</v>
      </c>
      <c r="B78" s="1">
        <v>38202</v>
      </c>
      <c r="C78" s="1">
        <v>10000</v>
      </c>
      <c r="D78" s="1">
        <v>2380825</v>
      </c>
      <c r="E78" s="1">
        <v>2009605</v>
      </c>
      <c r="F78" s="1">
        <v>106959</v>
      </c>
      <c r="G78" s="1">
        <v>564380</v>
      </c>
      <c r="H78" s="1">
        <v>5109971</v>
      </c>
    </row>
    <row r="79" spans="1:8" x14ac:dyDescent="0.2">
      <c r="A79" t="s">
        <v>123</v>
      </c>
      <c r="C79" s="1">
        <v>654662</v>
      </c>
      <c r="D79" s="1">
        <v>3204619</v>
      </c>
      <c r="E79" s="1">
        <v>1600</v>
      </c>
      <c r="F79" s="1">
        <v>246647</v>
      </c>
      <c r="G79" s="1">
        <v>971051</v>
      </c>
      <c r="H79" s="1">
        <v>5078579</v>
      </c>
    </row>
    <row r="80" spans="1:8" x14ac:dyDescent="0.2">
      <c r="A80" t="s">
        <v>284</v>
      </c>
      <c r="B80" s="1">
        <v>3985752</v>
      </c>
      <c r="C80" s="1">
        <v>667376</v>
      </c>
      <c r="D80" s="1">
        <v>7828</v>
      </c>
      <c r="E80" s="1">
        <v>122644</v>
      </c>
      <c r="F80" s="1">
        <v>7746</v>
      </c>
      <c r="G80" s="1">
        <v>215129</v>
      </c>
      <c r="H80" s="1">
        <v>5006475</v>
      </c>
    </row>
    <row r="81" spans="1:8" x14ac:dyDescent="0.2">
      <c r="A81" t="s">
        <v>84</v>
      </c>
      <c r="B81" s="1">
        <v>688790</v>
      </c>
      <c r="C81" s="1">
        <v>451079</v>
      </c>
      <c r="D81" s="1">
        <v>290000</v>
      </c>
      <c r="E81" s="1">
        <v>199666</v>
      </c>
      <c r="F81" s="1">
        <v>1849791</v>
      </c>
      <c r="G81" s="1">
        <v>1505055</v>
      </c>
      <c r="H81" s="1">
        <v>4984381</v>
      </c>
    </row>
    <row r="82" spans="1:8" x14ac:dyDescent="0.2">
      <c r="A82" t="s">
        <v>313</v>
      </c>
      <c r="B82" s="1">
        <v>193210</v>
      </c>
      <c r="C82" s="1">
        <v>619316</v>
      </c>
      <c r="D82" s="1">
        <v>38895</v>
      </c>
      <c r="E82" s="1">
        <v>190979</v>
      </c>
      <c r="F82" s="1">
        <v>3663816</v>
      </c>
      <c r="G82" s="1">
        <v>214083</v>
      </c>
      <c r="H82" s="1">
        <v>4920299</v>
      </c>
    </row>
    <row r="83" spans="1:8" x14ac:dyDescent="0.2">
      <c r="A83" t="s">
        <v>151</v>
      </c>
      <c r="B83" s="1">
        <v>150120</v>
      </c>
      <c r="C83" s="1">
        <v>214873</v>
      </c>
      <c r="D83" s="1">
        <v>560421</v>
      </c>
      <c r="E83" s="1">
        <v>2235130</v>
      </c>
      <c r="F83" s="1">
        <v>1155855</v>
      </c>
      <c r="G83" s="1">
        <v>549059</v>
      </c>
      <c r="H83" s="1">
        <v>4865458</v>
      </c>
    </row>
    <row r="84" spans="1:8" x14ac:dyDescent="0.2">
      <c r="A84" t="s">
        <v>292</v>
      </c>
      <c r="C84" s="1">
        <v>3986994</v>
      </c>
      <c r="E84" s="1">
        <v>40855</v>
      </c>
      <c r="F84" s="1">
        <v>409594</v>
      </c>
      <c r="G84" s="1">
        <v>308910</v>
      </c>
      <c r="H84" s="1">
        <v>4746353</v>
      </c>
    </row>
    <row r="85" spans="1:8" x14ac:dyDescent="0.2">
      <c r="A85" t="s">
        <v>350</v>
      </c>
      <c r="B85" s="1">
        <v>99026</v>
      </c>
      <c r="C85" s="1">
        <v>76624</v>
      </c>
      <c r="D85" s="1">
        <v>256544</v>
      </c>
      <c r="F85" s="1">
        <v>4154908</v>
      </c>
      <c r="G85" s="1">
        <v>92435</v>
      </c>
      <c r="H85" s="1">
        <v>4679537</v>
      </c>
    </row>
    <row r="86" spans="1:8" x14ac:dyDescent="0.2">
      <c r="A86" t="s">
        <v>92</v>
      </c>
      <c r="B86" s="1">
        <v>326656</v>
      </c>
      <c r="C86" s="1">
        <v>199008</v>
      </c>
      <c r="D86" s="1">
        <v>73721</v>
      </c>
      <c r="E86" s="1">
        <v>465491</v>
      </c>
      <c r="F86" s="1">
        <v>3328480</v>
      </c>
      <c r="G86" s="1">
        <v>238326</v>
      </c>
      <c r="H86" s="1">
        <v>4631682</v>
      </c>
    </row>
    <row r="87" spans="1:8" x14ac:dyDescent="0.2">
      <c r="A87" t="s">
        <v>364</v>
      </c>
      <c r="B87" s="1">
        <v>1210370</v>
      </c>
      <c r="C87" s="1">
        <v>60991</v>
      </c>
      <c r="D87" s="1">
        <v>1327405</v>
      </c>
      <c r="E87" s="1">
        <v>696283</v>
      </c>
      <c r="F87" s="1">
        <v>1193856</v>
      </c>
      <c r="G87" s="1">
        <v>54803</v>
      </c>
      <c r="H87" s="1">
        <v>4543708</v>
      </c>
    </row>
    <row r="88" spans="1:8" x14ac:dyDescent="0.2">
      <c r="A88" t="s">
        <v>114</v>
      </c>
      <c r="B88" s="1">
        <v>821385</v>
      </c>
      <c r="C88" s="1">
        <v>268337</v>
      </c>
      <c r="D88" s="1">
        <v>39051</v>
      </c>
      <c r="E88" s="1">
        <v>3243703</v>
      </c>
      <c r="F88" s="1">
        <v>147627</v>
      </c>
      <c r="H88" s="1">
        <v>4520103</v>
      </c>
    </row>
    <row r="89" spans="1:8" x14ac:dyDescent="0.2">
      <c r="A89" t="s">
        <v>164</v>
      </c>
      <c r="B89" s="1">
        <v>328323</v>
      </c>
      <c r="C89" s="1">
        <v>36325</v>
      </c>
      <c r="D89" s="1">
        <v>421628</v>
      </c>
      <c r="E89" s="1">
        <v>808061</v>
      </c>
      <c r="F89" s="1">
        <v>1918051</v>
      </c>
      <c r="G89" s="1">
        <v>829104</v>
      </c>
      <c r="H89" s="1">
        <v>4341492</v>
      </c>
    </row>
    <row r="90" spans="1:8" x14ac:dyDescent="0.2">
      <c r="A90" t="s">
        <v>193</v>
      </c>
      <c r="B90" s="1">
        <v>711408</v>
      </c>
      <c r="C90" s="1">
        <v>256914</v>
      </c>
      <c r="D90" s="1">
        <v>59169</v>
      </c>
      <c r="E90" s="1">
        <v>472025</v>
      </c>
      <c r="F90" s="1">
        <v>940015</v>
      </c>
      <c r="G90" s="1">
        <v>1816141</v>
      </c>
      <c r="H90" s="1">
        <v>4255672</v>
      </c>
    </row>
    <row r="91" spans="1:8" x14ac:dyDescent="0.2">
      <c r="A91" t="s">
        <v>105</v>
      </c>
      <c r="C91" s="1">
        <v>447373</v>
      </c>
      <c r="D91" s="1">
        <v>93603</v>
      </c>
      <c r="E91" s="1">
        <v>2145565</v>
      </c>
      <c r="F91" s="1">
        <v>1103665</v>
      </c>
      <c r="G91" s="1">
        <v>396564</v>
      </c>
      <c r="H91" s="1">
        <v>4186770</v>
      </c>
    </row>
    <row r="92" spans="1:8" x14ac:dyDescent="0.2">
      <c r="A92" t="s">
        <v>165</v>
      </c>
      <c r="B92" s="1">
        <v>47085</v>
      </c>
      <c r="C92" s="1">
        <v>514167</v>
      </c>
      <c r="D92" s="1">
        <v>993699</v>
      </c>
      <c r="E92" s="1">
        <v>556457</v>
      </c>
      <c r="F92" s="1">
        <v>1253433</v>
      </c>
      <c r="G92" s="1">
        <v>817369</v>
      </c>
      <c r="H92" s="1">
        <v>4182210</v>
      </c>
    </row>
    <row r="93" spans="1:8" x14ac:dyDescent="0.2">
      <c r="A93" t="s">
        <v>215</v>
      </c>
      <c r="B93" s="1">
        <v>16650</v>
      </c>
      <c r="E93" s="1">
        <v>3764627</v>
      </c>
      <c r="F93" s="1">
        <v>320403</v>
      </c>
      <c r="G93" s="1">
        <v>43550</v>
      </c>
      <c r="H93" s="1">
        <v>4145230</v>
      </c>
    </row>
    <row r="94" spans="1:8" x14ac:dyDescent="0.2">
      <c r="A94" t="s">
        <v>320</v>
      </c>
      <c r="B94" s="1">
        <v>934437</v>
      </c>
      <c r="C94" s="1">
        <v>13125</v>
      </c>
      <c r="D94" s="1">
        <v>12648</v>
      </c>
      <c r="E94" s="1">
        <v>26497</v>
      </c>
      <c r="F94" s="1">
        <v>694006</v>
      </c>
      <c r="G94" s="1">
        <v>2457371</v>
      </c>
      <c r="H94" s="1">
        <v>4138084</v>
      </c>
    </row>
    <row r="95" spans="1:8" x14ac:dyDescent="0.2">
      <c r="A95" t="s">
        <v>233</v>
      </c>
      <c r="B95" s="1">
        <v>535473</v>
      </c>
      <c r="C95" s="1">
        <v>1253168</v>
      </c>
      <c r="D95" s="1">
        <v>121520</v>
      </c>
      <c r="E95" s="1">
        <v>366785</v>
      </c>
      <c r="F95" s="1">
        <v>869334</v>
      </c>
      <c r="G95" s="1">
        <v>975514</v>
      </c>
      <c r="H95" s="1">
        <v>4121794</v>
      </c>
    </row>
    <row r="96" spans="1:8" x14ac:dyDescent="0.2">
      <c r="A96" t="s">
        <v>332</v>
      </c>
      <c r="B96" s="1">
        <v>850128</v>
      </c>
      <c r="C96" s="1">
        <v>521752</v>
      </c>
      <c r="D96" s="1">
        <v>1043956</v>
      </c>
      <c r="E96" s="1">
        <v>122452</v>
      </c>
      <c r="F96" s="1">
        <v>1012282</v>
      </c>
      <c r="G96" s="1">
        <v>381291</v>
      </c>
      <c r="H96" s="1">
        <v>3931861</v>
      </c>
    </row>
    <row r="97" spans="1:8" x14ac:dyDescent="0.2">
      <c r="A97" t="s">
        <v>179</v>
      </c>
      <c r="B97" s="1">
        <v>678088</v>
      </c>
      <c r="C97" s="1">
        <v>1095320</v>
      </c>
      <c r="D97" s="1">
        <v>736815</v>
      </c>
      <c r="E97" s="1">
        <v>81736</v>
      </c>
      <c r="F97" s="1">
        <v>1327584</v>
      </c>
      <c r="G97" s="1">
        <v>3409</v>
      </c>
      <c r="H97" s="1">
        <v>3922952</v>
      </c>
    </row>
    <row r="98" spans="1:8" x14ac:dyDescent="0.2">
      <c r="A98" t="s">
        <v>156</v>
      </c>
      <c r="B98" s="1">
        <v>793804</v>
      </c>
      <c r="C98" s="1">
        <v>128356</v>
      </c>
      <c r="D98" s="1">
        <v>227967</v>
      </c>
      <c r="E98" s="1">
        <v>793645</v>
      </c>
      <c r="F98" s="1">
        <v>1480617</v>
      </c>
      <c r="G98" s="1">
        <v>471334</v>
      </c>
      <c r="H98" s="1">
        <v>3895723</v>
      </c>
    </row>
    <row r="99" spans="1:8" x14ac:dyDescent="0.2">
      <c r="A99" t="s">
        <v>214</v>
      </c>
      <c r="B99" s="1">
        <v>237744</v>
      </c>
      <c r="C99" s="1">
        <v>1289483</v>
      </c>
      <c r="D99" s="1">
        <v>1029297</v>
      </c>
      <c r="E99" s="1">
        <v>290479</v>
      </c>
      <c r="F99" s="1">
        <v>951717</v>
      </c>
      <c r="G99" s="1">
        <v>68138</v>
      </c>
      <c r="H99" s="1">
        <v>3866858</v>
      </c>
    </row>
    <row r="100" spans="1:8" x14ac:dyDescent="0.2">
      <c r="A100" t="s">
        <v>352</v>
      </c>
      <c r="B100" s="1">
        <v>579870</v>
      </c>
      <c r="C100" s="1">
        <v>1035093</v>
      </c>
      <c r="D100" s="1">
        <v>3766</v>
      </c>
      <c r="E100" s="1">
        <v>1406569</v>
      </c>
      <c r="F100" s="1">
        <v>24296</v>
      </c>
      <c r="G100" s="1">
        <v>731026</v>
      </c>
      <c r="H100" s="1">
        <v>3780620</v>
      </c>
    </row>
    <row r="101" spans="1:8" x14ac:dyDescent="0.2">
      <c r="A101" t="s">
        <v>176</v>
      </c>
      <c r="B101" s="1">
        <v>23194</v>
      </c>
      <c r="C101" s="1">
        <v>131708</v>
      </c>
      <c r="D101" s="1">
        <v>432865</v>
      </c>
      <c r="E101" s="1">
        <v>94030</v>
      </c>
      <c r="F101" s="1">
        <v>548850</v>
      </c>
      <c r="G101" s="1">
        <v>2433334</v>
      </c>
      <c r="H101" s="1">
        <v>3663981</v>
      </c>
    </row>
    <row r="102" spans="1:8" x14ac:dyDescent="0.2">
      <c r="A102" t="s">
        <v>370</v>
      </c>
      <c r="B102" s="1">
        <v>32330</v>
      </c>
      <c r="C102" s="1">
        <v>101588</v>
      </c>
      <c r="D102" s="1">
        <v>1075565</v>
      </c>
      <c r="E102" s="1">
        <v>2004986</v>
      </c>
      <c r="F102" s="1">
        <v>25997</v>
      </c>
      <c r="G102" s="1">
        <v>403005</v>
      </c>
      <c r="H102" s="1">
        <v>3643471</v>
      </c>
    </row>
    <row r="103" spans="1:8" x14ac:dyDescent="0.2">
      <c r="A103" t="s">
        <v>367</v>
      </c>
      <c r="C103" s="1">
        <v>971725</v>
      </c>
      <c r="D103" s="1">
        <v>96401</v>
      </c>
      <c r="E103" s="1">
        <v>2055531</v>
      </c>
      <c r="F103" s="1">
        <v>255873</v>
      </c>
      <c r="G103" s="1">
        <v>258496</v>
      </c>
      <c r="H103" s="1">
        <v>3638026</v>
      </c>
    </row>
    <row r="104" spans="1:8" x14ac:dyDescent="0.2">
      <c r="A104" t="s">
        <v>180</v>
      </c>
      <c r="B104" s="1">
        <v>115387</v>
      </c>
      <c r="C104" s="1">
        <v>23303</v>
      </c>
      <c r="D104" s="1">
        <v>356918</v>
      </c>
      <c r="E104" s="1">
        <v>2144006</v>
      </c>
      <c r="F104" s="1">
        <v>195989</v>
      </c>
      <c r="G104" s="1">
        <v>786718</v>
      </c>
      <c r="H104" s="1">
        <v>3622321</v>
      </c>
    </row>
    <row r="105" spans="1:8" x14ac:dyDescent="0.2">
      <c r="A105" t="s">
        <v>323</v>
      </c>
      <c r="B105" s="1">
        <v>12746</v>
      </c>
      <c r="C105" s="1">
        <v>1601993</v>
      </c>
      <c r="E105" s="1">
        <v>1889006</v>
      </c>
      <c r="G105" s="1">
        <v>63297</v>
      </c>
      <c r="H105" s="1">
        <v>3567042</v>
      </c>
    </row>
    <row r="106" spans="1:8" x14ac:dyDescent="0.2">
      <c r="A106" t="s">
        <v>260</v>
      </c>
      <c r="B106" s="1">
        <v>83163</v>
      </c>
      <c r="C106" s="1">
        <v>50630</v>
      </c>
      <c r="D106" s="1">
        <v>303659</v>
      </c>
      <c r="E106" s="1">
        <v>87788</v>
      </c>
      <c r="F106" s="1">
        <v>2722156</v>
      </c>
      <c r="G106" s="1">
        <v>207721</v>
      </c>
      <c r="H106" s="1">
        <v>3455117</v>
      </c>
    </row>
    <row r="107" spans="1:8" x14ac:dyDescent="0.2">
      <c r="A107" t="s">
        <v>245</v>
      </c>
      <c r="B107" s="1">
        <v>30410</v>
      </c>
      <c r="C107" s="1">
        <v>36626</v>
      </c>
      <c r="D107" s="1">
        <v>257090</v>
      </c>
      <c r="E107" s="1">
        <v>61876</v>
      </c>
      <c r="F107" s="1">
        <v>665892</v>
      </c>
      <c r="G107" s="1">
        <v>2249468</v>
      </c>
      <c r="H107" s="1">
        <v>3301362</v>
      </c>
    </row>
    <row r="108" spans="1:8" x14ac:dyDescent="0.2">
      <c r="A108" t="s">
        <v>162</v>
      </c>
      <c r="C108" s="1">
        <v>115841</v>
      </c>
      <c r="E108" s="1">
        <v>2822239</v>
      </c>
      <c r="F108" s="1">
        <v>237775</v>
      </c>
      <c r="G108" s="1">
        <v>3684</v>
      </c>
      <c r="H108" s="1">
        <v>3179539</v>
      </c>
    </row>
    <row r="109" spans="1:8" x14ac:dyDescent="0.2">
      <c r="A109" t="s">
        <v>341</v>
      </c>
      <c r="B109" s="1">
        <v>471396</v>
      </c>
      <c r="C109" s="1">
        <v>48027</v>
      </c>
      <c r="D109" s="1">
        <v>134105</v>
      </c>
      <c r="E109" s="1">
        <v>249883</v>
      </c>
      <c r="F109" s="1">
        <v>1290853</v>
      </c>
      <c r="G109" s="1">
        <v>873090</v>
      </c>
      <c r="H109" s="1">
        <v>3067354</v>
      </c>
    </row>
    <row r="110" spans="1:8" x14ac:dyDescent="0.2">
      <c r="A110" t="s">
        <v>301</v>
      </c>
      <c r="B110" s="1">
        <v>652247</v>
      </c>
      <c r="C110" s="1">
        <v>33200</v>
      </c>
      <c r="D110" s="1">
        <v>112851</v>
      </c>
      <c r="F110" s="1">
        <v>2232408</v>
      </c>
      <c r="G110" s="1">
        <v>20000</v>
      </c>
      <c r="H110" s="1">
        <v>3050706</v>
      </c>
    </row>
    <row r="111" spans="1:8" x14ac:dyDescent="0.2">
      <c r="A111" t="s">
        <v>257</v>
      </c>
      <c r="B111" s="1">
        <v>309537</v>
      </c>
      <c r="C111" s="1">
        <v>32868</v>
      </c>
      <c r="D111" s="1">
        <v>156356</v>
      </c>
      <c r="E111" s="1">
        <v>2308979</v>
      </c>
      <c r="F111" s="1">
        <v>10384</v>
      </c>
      <c r="G111" s="1">
        <v>213575</v>
      </c>
      <c r="H111" s="1">
        <v>3031699</v>
      </c>
    </row>
    <row r="112" spans="1:8" x14ac:dyDescent="0.2">
      <c r="A112" t="s">
        <v>250</v>
      </c>
      <c r="B112" s="1">
        <v>13400</v>
      </c>
      <c r="C112" s="1">
        <v>2164643</v>
      </c>
      <c r="D112" s="1">
        <v>535199</v>
      </c>
      <c r="E112" s="1">
        <v>31914</v>
      </c>
      <c r="F112" s="1">
        <v>143233</v>
      </c>
      <c r="G112" s="1">
        <v>38972</v>
      </c>
      <c r="H112" s="1">
        <v>2927361</v>
      </c>
    </row>
    <row r="113" spans="1:8" x14ac:dyDescent="0.2">
      <c r="A113" t="s">
        <v>276</v>
      </c>
      <c r="B113" s="1">
        <v>2211878</v>
      </c>
      <c r="C113" s="1">
        <v>25608</v>
      </c>
      <c r="D113" s="1">
        <v>15455</v>
      </c>
      <c r="E113" s="1">
        <v>327402</v>
      </c>
      <c r="F113" s="1">
        <v>292214</v>
      </c>
      <c r="G113" s="1">
        <v>48765</v>
      </c>
      <c r="H113" s="1">
        <v>2921322</v>
      </c>
    </row>
    <row r="114" spans="1:8" x14ac:dyDescent="0.2">
      <c r="A114" t="s">
        <v>282</v>
      </c>
      <c r="B114" s="1">
        <v>199249</v>
      </c>
      <c r="C114" s="1">
        <v>26649</v>
      </c>
      <c r="D114" s="1">
        <v>2679783</v>
      </c>
      <c r="H114" s="1">
        <v>2905681</v>
      </c>
    </row>
    <row r="115" spans="1:8" x14ac:dyDescent="0.2">
      <c r="A115" t="s">
        <v>131</v>
      </c>
      <c r="B115" s="1">
        <v>319519</v>
      </c>
      <c r="C115" s="1">
        <v>627485</v>
      </c>
      <c r="D115" s="1">
        <v>398763</v>
      </c>
      <c r="E115" s="1">
        <v>40366</v>
      </c>
      <c r="F115" s="1">
        <v>371390</v>
      </c>
      <c r="G115" s="1">
        <v>1123700</v>
      </c>
      <c r="H115" s="1">
        <v>2881223</v>
      </c>
    </row>
    <row r="116" spans="1:8" x14ac:dyDescent="0.2">
      <c r="A116" t="s">
        <v>300</v>
      </c>
      <c r="B116" s="1">
        <v>3025</v>
      </c>
      <c r="C116" s="1">
        <v>264222</v>
      </c>
      <c r="D116" s="1">
        <v>1150586</v>
      </c>
      <c r="E116" s="1">
        <v>527830</v>
      </c>
      <c r="F116" s="1">
        <v>520893</v>
      </c>
      <c r="G116" s="1">
        <v>333907</v>
      </c>
      <c r="H116" s="1">
        <v>2800463</v>
      </c>
    </row>
    <row r="117" spans="1:8" x14ac:dyDescent="0.2">
      <c r="A117" t="s">
        <v>225</v>
      </c>
      <c r="B117" s="1">
        <v>133043</v>
      </c>
      <c r="C117" s="1">
        <v>13670</v>
      </c>
      <c r="D117" s="1">
        <v>147430</v>
      </c>
      <c r="E117" s="1">
        <v>850211</v>
      </c>
      <c r="F117" s="1">
        <v>1014227</v>
      </c>
      <c r="G117" s="1">
        <v>616198</v>
      </c>
      <c r="H117" s="1">
        <v>2774779</v>
      </c>
    </row>
    <row r="118" spans="1:8" x14ac:dyDescent="0.2">
      <c r="A118" t="s">
        <v>163</v>
      </c>
      <c r="B118" s="1">
        <v>367078</v>
      </c>
      <c r="C118" s="1">
        <v>340028</v>
      </c>
      <c r="D118" s="1">
        <v>207559</v>
      </c>
      <c r="E118" s="1">
        <v>1237147</v>
      </c>
      <c r="F118" s="1">
        <v>303094</v>
      </c>
      <c r="G118" s="1">
        <v>304066</v>
      </c>
      <c r="H118" s="1">
        <v>2758972</v>
      </c>
    </row>
    <row r="119" spans="1:8" x14ac:dyDescent="0.2">
      <c r="A119" t="s">
        <v>322</v>
      </c>
      <c r="B119" s="1">
        <v>577232</v>
      </c>
      <c r="C119" s="1">
        <v>1002853</v>
      </c>
      <c r="D119" s="1">
        <v>418397</v>
      </c>
      <c r="E119" s="1">
        <v>597008</v>
      </c>
      <c r="G119" s="1">
        <v>97163</v>
      </c>
      <c r="H119" s="1">
        <v>2692653</v>
      </c>
    </row>
    <row r="120" spans="1:8" x14ac:dyDescent="0.2">
      <c r="A120" t="s">
        <v>244</v>
      </c>
      <c r="B120" s="1">
        <v>51201</v>
      </c>
      <c r="C120" s="1">
        <v>62124</v>
      </c>
      <c r="D120" s="1">
        <v>317263</v>
      </c>
      <c r="E120" s="1">
        <v>1350</v>
      </c>
      <c r="F120" s="1">
        <v>2170370</v>
      </c>
      <c r="G120" s="1">
        <v>37298</v>
      </c>
      <c r="H120" s="1">
        <v>2639606</v>
      </c>
    </row>
    <row r="121" spans="1:8" x14ac:dyDescent="0.2">
      <c r="A121" t="s">
        <v>117</v>
      </c>
      <c r="B121" s="1">
        <v>686302</v>
      </c>
      <c r="C121" s="1">
        <v>120963</v>
      </c>
      <c r="D121" s="1">
        <v>17813</v>
      </c>
      <c r="E121" s="1">
        <v>1587737</v>
      </c>
      <c r="F121" s="1">
        <v>155068</v>
      </c>
      <c r="G121" s="1">
        <v>65000</v>
      </c>
      <c r="H121" s="1">
        <v>2632883</v>
      </c>
    </row>
    <row r="122" spans="1:8" x14ac:dyDescent="0.2">
      <c r="A122" t="s">
        <v>237</v>
      </c>
      <c r="E122" s="1">
        <v>40969</v>
      </c>
      <c r="F122" s="1">
        <v>6416</v>
      </c>
      <c r="G122" s="1">
        <v>2541640</v>
      </c>
      <c r="H122" s="1">
        <v>2589025</v>
      </c>
    </row>
    <row r="123" spans="1:8" x14ac:dyDescent="0.2">
      <c r="A123" t="s">
        <v>305</v>
      </c>
      <c r="C123" s="1">
        <v>110363</v>
      </c>
      <c r="D123" s="1">
        <v>11608</v>
      </c>
      <c r="E123" s="1">
        <v>2407455</v>
      </c>
      <c r="F123" s="1">
        <v>4063</v>
      </c>
      <c r="G123" s="1">
        <v>26535</v>
      </c>
      <c r="H123" s="1">
        <v>2560024</v>
      </c>
    </row>
    <row r="124" spans="1:8" x14ac:dyDescent="0.2">
      <c r="A124" t="s">
        <v>299</v>
      </c>
      <c r="B124" s="1">
        <v>740801</v>
      </c>
      <c r="C124" s="1">
        <v>395698</v>
      </c>
      <c r="D124" s="1">
        <v>22130</v>
      </c>
      <c r="E124" s="1">
        <v>937893</v>
      </c>
      <c r="F124" s="1">
        <v>397677</v>
      </c>
      <c r="G124" s="1">
        <v>57149</v>
      </c>
      <c r="H124" s="1">
        <v>2551348</v>
      </c>
    </row>
    <row r="125" spans="1:8" x14ac:dyDescent="0.2">
      <c r="A125" t="s">
        <v>285</v>
      </c>
      <c r="B125" s="1">
        <v>2259774</v>
      </c>
      <c r="D125" s="1">
        <v>43078</v>
      </c>
      <c r="E125" s="1">
        <v>3100</v>
      </c>
      <c r="F125" s="1">
        <v>50545</v>
      </c>
      <c r="G125" s="1">
        <v>192736</v>
      </c>
      <c r="H125" s="1">
        <v>2549233</v>
      </c>
    </row>
    <row r="126" spans="1:8" x14ac:dyDescent="0.2">
      <c r="A126" t="s">
        <v>100</v>
      </c>
      <c r="C126" s="1">
        <v>207100</v>
      </c>
      <c r="D126" s="1">
        <v>2073455</v>
      </c>
      <c r="E126" s="1">
        <v>226513</v>
      </c>
      <c r="F126" s="1">
        <v>2500</v>
      </c>
      <c r="G126" s="1">
        <v>27000</v>
      </c>
      <c r="H126" s="1">
        <v>2536568</v>
      </c>
    </row>
    <row r="127" spans="1:8" x14ac:dyDescent="0.2">
      <c r="A127" t="s">
        <v>173</v>
      </c>
      <c r="B127" s="1">
        <v>193181</v>
      </c>
      <c r="C127" s="1">
        <v>925934</v>
      </c>
      <c r="D127" s="1">
        <v>60000</v>
      </c>
      <c r="E127" s="1">
        <v>490201</v>
      </c>
      <c r="F127" s="1">
        <v>46902</v>
      </c>
      <c r="G127" s="1">
        <v>811645</v>
      </c>
      <c r="H127" s="1">
        <v>2527863</v>
      </c>
    </row>
    <row r="128" spans="1:8" x14ac:dyDescent="0.2">
      <c r="A128" t="s">
        <v>157</v>
      </c>
      <c r="B128" s="1">
        <v>9410</v>
      </c>
      <c r="C128" s="1">
        <v>113748</v>
      </c>
      <c r="D128" s="1">
        <v>805177</v>
      </c>
      <c r="E128" s="1">
        <v>933162</v>
      </c>
      <c r="F128" s="1">
        <v>430061</v>
      </c>
      <c r="G128" s="1">
        <v>211186</v>
      </c>
      <c r="H128" s="1">
        <v>2502744</v>
      </c>
    </row>
    <row r="129" spans="1:8" x14ac:dyDescent="0.2">
      <c r="A129" t="s">
        <v>275</v>
      </c>
      <c r="B129" s="1">
        <v>1560095</v>
      </c>
      <c r="C129" s="1">
        <v>145710</v>
      </c>
      <c r="E129" s="1">
        <v>26320</v>
      </c>
      <c r="F129" s="1">
        <v>567331</v>
      </c>
      <c r="G129" s="1">
        <v>97451</v>
      </c>
      <c r="H129" s="1">
        <v>2396907</v>
      </c>
    </row>
    <row r="130" spans="1:8" x14ac:dyDescent="0.2">
      <c r="A130" t="s">
        <v>227</v>
      </c>
      <c r="C130" s="1">
        <v>10387</v>
      </c>
      <c r="E130" s="1">
        <v>133926</v>
      </c>
      <c r="F130" s="1">
        <v>2057499</v>
      </c>
      <c r="G130" s="1">
        <v>148610</v>
      </c>
      <c r="H130" s="1">
        <v>2350422</v>
      </c>
    </row>
    <row r="131" spans="1:8" x14ac:dyDescent="0.2">
      <c r="A131" t="s">
        <v>222</v>
      </c>
      <c r="B131" s="1">
        <v>34505</v>
      </c>
      <c r="D131" s="1">
        <v>41714</v>
      </c>
      <c r="E131" s="1">
        <v>176651</v>
      </c>
      <c r="F131" s="1">
        <v>60053</v>
      </c>
      <c r="G131" s="1">
        <v>2008545</v>
      </c>
      <c r="H131" s="1">
        <v>2321468</v>
      </c>
    </row>
    <row r="132" spans="1:8" x14ac:dyDescent="0.2">
      <c r="A132" t="s">
        <v>99</v>
      </c>
      <c r="B132" s="1">
        <v>26333</v>
      </c>
      <c r="C132" s="1">
        <v>415062</v>
      </c>
      <c r="D132" s="1">
        <v>306953</v>
      </c>
      <c r="E132" s="1">
        <v>821048</v>
      </c>
      <c r="F132" s="1">
        <v>750025</v>
      </c>
      <c r="H132" s="1">
        <v>2319421</v>
      </c>
    </row>
    <row r="133" spans="1:8" x14ac:dyDescent="0.2">
      <c r="A133" t="s">
        <v>122</v>
      </c>
      <c r="B133" s="1">
        <v>214582</v>
      </c>
      <c r="C133" s="1">
        <v>8438</v>
      </c>
      <c r="D133" s="1">
        <v>164124</v>
      </c>
      <c r="E133" s="1">
        <v>26837</v>
      </c>
      <c r="F133" s="1">
        <v>1520574</v>
      </c>
      <c r="G133" s="1">
        <v>379542</v>
      </c>
      <c r="H133" s="1">
        <v>2314097</v>
      </c>
    </row>
    <row r="134" spans="1:8" x14ac:dyDescent="0.2">
      <c r="A134" t="s">
        <v>295</v>
      </c>
      <c r="B134" s="1">
        <v>272250</v>
      </c>
      <c r="C134" s="1">
        <v>108747</v>
      </c>
      <c r="D134" s="1">
        <v>355856</v>
      </c>
      <c r="E134" s="1">
        <v>793218</v>
      </c>
      <c r="F134" s="1">
        <v>378054</v>
      </c>
      <c r="G134" s="1">
        <v>389249</v>
      </c>
      <c r="H134" s="1">
        <v>2297374</v>
      </c>
    </row>
    <row r="135" spans="1:8" x14ac:dyDescent="0.2">
      <c r="A135" t="s">
        <v>266</v>
      </c>
      <c r="B135" s="1">
        <v>16731</v>
      </c>
      <c r="C135" s="1">
        <v>934464</v>
      </c>
      <c r="D135" s="1">
        <v>1006341</v>
      </c>
      <c r="E135" s="1">
        <v>41830</v>
      </c>
      <c r="F135" s="1">
        <v>223931</v>
      </c>
      <c r="G135" s="1">
        <v>59115</v>
      </c>
      <c r="H135" s="1">
        <v>2282412</v>
      </c>
    </row>
    <row r="136" spans="1:8" x14ac:dyDescent="0.2">
      <c r="A136" t="s">
        <v>306</v>
      </c>
      <c r="B136" s="1">
        <v>1755</v>
      </c>
      <c r="D136" s="1">
        <v>104097</v>
      </c>
      <c r="E136" s="1">
        <v>91246</v>
      </c>
      <c r="F136" s="1">
        <v>268394</v>
      </c>
      <c r="G136" s="1">
        <v>1816792</v>
      </c>
      <c r="H136" s="1">
        <v>2282284</v>
      </c>
    </row>
    <row r="137" spans="1:8" x14ac:dyDescent="0.2">
      <c r="A137" t="s">
        <v>344</v>
      </c>
      <c r="B137" s="1">
        <v>125172</v>
      </c>
      <c r="C137" s="1">
        <v>70</v>
      </c>
      <c r="D137" s="1">
        <v>737083</v>
      </c>
      <c r="E137" s="1">
        <v>107311</v>
      </c>
      <c r="F137" s="1">
        <v>285557</v>
      </c>
      <c r="G137" s="1">
        <v>1007647</v>
      </c>
      <c r="H137" s="1">
        <v>2262840</v>
      </c>
    </row>
    <row r="138" spans="1:8" x14ac:dyDescent="0.2">
      <c r="A138" t="s">
        <v>265</v>
      </c>
      <c r="B138" s="1">
        <v>868163</v>
      </c>
      <c r="C138" s="1">
        <v>229272</v>
      </c>
      <c r="D138" s="1">
        <v>44383</v>
      </c>
      <c r="E138" s="1">
        <v>345363</v>
      </c>
      <c r="F138" s="1">
        <v>684806</v>
      </c>
      <c r="G138" s="1">
        <v>88407</v>
      </c>
      <c r="H138" s="1">
        <v>2260394</v>
      </c>
    </row>
    <row r="139" spans="1:8" x14ac:dyDescent="0.2">
      <c r="A139" t="s">
        <v>271</v>
      </c>
      <c r="B139" s="1">
        <v>87622</v>
      </c>
      <c r="C139" s="1">
        <v>112561</v>
      </c>
      <c r="D139" s="1">
        <v>251863</v>
      </c>
      <c r="E139" s="1">
        <v>280579</v>
      </c>
      <c r="F139" s="1">
        <v>1110944</v>
      </c>
      <c r="G139" s="1">
        <v>400303</v>
      </c>
      <c r="H139" s="1">
        <v>2243872</v>
      </c>
    </row>
    <row r="140" spans="1:8" x14ac:dyDescent="0.2">
      <c r="A140" t="s">
        <v>317</v>
      </c>
      <c r="B140" s="1">
        <v>35544</v>
      </c>
      <c r="C140" s="1">
        <v>1230001</v>
      </c>
      <c r="D140" s="1">
        <v>206113</v>
      </c>
      <c r="E140" s="1">
        <v>166726</v>
      </c>
      <c r="F140" s="1">
        <v>105752</v>
      </c>
      <c r="G140" s="1">
        <v>459193</v>
      </c>
      <c r="H140" s="1">
        <v>2203329</v>
      </c>
    </row>
    <row r="141" spans="1:8" x14ac:dyDescent="0.2">
      <c r="A141" t="s">
        <v>197</v>
      </c>
      <c r="B141" s="1">
        <v>248503</v>
      </c>
      <c r="C141" s="1">
        <v>204862</v>
      </c>
      <c r="D141" s="1">
        <v>233629</v>
      </c>
      <c r="E141" s="1">
        <v>47093</v>
      </c>
      <c r="F141" s="1">
        <v>1313168</v>
      </c>
      <c r="G141" s="1">
        <v>134127</v>
      </c>
      <c r="H141" s="1">
        <v>2181382</v>
      </c>
    </row>
    <row r="142" spans="1:8" x14ac:dyDescent="0.2">
      <c r="A142" t="s">
        <v>203</v>
      </c>
      <c r="B142" s="1">
        <v>1597793</v>
      </c>
      <c r="C142" s="1">
        <v>304076</v>
      </c>
      <c r="E142" s="1">
        <v>34960</v>
      </c>
      <c r="F142" s="1">
        <v>72970</v>
      </c>
      <c r="G142" s="1">
        <v>139703</v>
      </c>
      <c r="H142" s="1">
        <v>2149502</v>
      </c>
    </row>
    <row r="143" spans="1:8" x14ac:dyDescent="0.2">
      <c r="A143" t="s">
        <v>368</v>
      </c>
      <c r="B143" s="1">
        <v>266617</v>
      </c>
      <c r="D143" s="1">
        <v>149490</v>
      </c>
      <c r="E143" s="1">
        <v>180316</v>
      </c>
      <c r="F143" s="1">
        <v>329949</v>
      </c>
      <c r="G143" s="1">
        <v>1171411</v>
      </c>
      <c r="H143" s="1">
        <v>2097783</v>
      </c>
    </row>
    <row r="144" spans="1:8" x14ac:dyDescent="0.2">
      <c r="A144" t="s">
        <v>304</v>
      </c>
      <c r="B144" s="1">
        <v>165329</v>
      </c>
      <c r="C144" s="1">
        <v>240451</v>
      </c>
      <c r="D144" s="1">
        <v>623831</v>
      </c>
      <c r="E144" s="1">
        <v>969416</v>
      </c>
      <c r="F144" s="1">
        <v>86631</v>
      </c>
      <c r="G144" s="1">
        <v>9920</v>
      </c>
      <c r="H144" s="1">
        <v>2095578</v>
      </c>
    </row>
    <row r="145" spans="1:8" x14ac:dyDescent="0.2">
      <c r="A145" t="s">
        <v>343</v>
      </c>
      <c r="B145" s="1">
        <v>167561</v>
      </c>
      <c r="C145" s="1">
        <v>67782</v>
      </c>
      <c r="D145" s="1">
        <v>320432</v>
      </c>
      <c r="E145" s="1">
        <v>302062</v>
      </c>
      <c r="F145" s="1">
        <v>367282</v>
      </c>
      <c r="G145" s="1">
        <v>847080</v>
      </c>
      <c r="H145" s="1">
        <v>2072199</v>
      </c>
    </row>
    <row r="146" spans="1:8" x14ac:dyDescent="0.2">
      <c r="A146" t="s">
        <v>280</v>
      </c>
      <c r="B146" s="1">
        <v>144967</v>
      </c>
      <c r="C146" s="1">
        <v>133694</v>
      </c>
      <c r="D146" s="1">
        <v>129231</v>
      </c>
      <c r="E146" s="1">
        <v>150465</v>
      </c>
      <c r="F146" s="1">
        <v>1160184</v>
      </c>
      <c r="G146" s="1">
        <v>309744</v>
      </c>
      <c r="H146" s="1">
        <v>2028285</v>
      </c>
    </row>
    <row r="147" spans="1:8" x14ac:dyDescent="0.2">
      <c r="A147" t="s">
        <v>357</v>
      </c>
      <c r="B147" s="1">
        <v>98322</v>
      </c>
      <c r="C147" s="1">
        <v>11000</v>
      </c>
      <c r="D147" s="1">
        <v>254924</v>
      </c>
      <c r="E147" s="1">
        <v>135965</v>
      </c>
      <c r="F147" s="1">
        <v>1060283</v>
      </c>
      <c r="G147" s="1">
        <v>427856</v>
      </c>
      <c r="H147" s="1">
        <v>1988350</v>
      </c>
    </row>
    <row r="148" spans="1:8" x14ac:dyDescent="0.2">
      <c r="A148" t="s">
        <v>358</v>
      </c>
      <c r="B148" s="1">
        <v>31974</v>
      </c>
      <c r="C148" s="1">
        <v>283558</v>
      </c>
      <c r="D148" s="1">
        <v>385643</v>
      </c>
      <c r="E148" s="1">
        <v>817501</v>
      </c>
      <c r="F148" s="1">
        <v>280826</v>
      </c>
      <c r="G148" s="1">
        <v>177914</v>
      </c>
      <c r="H148" s="1">
        <v>1977416</v>
      </c>
    </row>
    <row r="149" spans="1:8" x14ac:dyDescent="0.2">
      <c r="A149" t="s">
        <v>293</v>
      </c>
      <c r="B149" s="1">
        <v>250649</v>
      </c>
      <c r="C149" s="1">
        <v>54099</v>
      </c>
      <c r="E149" s="1">
        <v>26076</v>
      </c>
      <c r="F149" s="1">
        <v>15600</v>
      </c>
      <c r="G149" s="1">
        <v>1628745</v>
      </c>
      <c r="H149" s="1">
        <v>1975169</v>
      </c>
    </row>
    <row r="150" spans="1:8" x14ac:dyDescent="0.2">
      <c r="A150" t="s">
        <v>335</v>
      </c>
      <c r="B150" s="1">
        <v>2125</v>
      </c>
      <c r="D150" s="1">
        <v>585156</v>
      </c>
      <c r="E150" s="1">
        <v>918610</v>
      </c>
      <c r="F150" s="1">
        <v>307404</v>
      </c>
      <c r="G150" s="1">
        <v>145852</v>
      </c>
      <c r="H150" s="1">
        <v>1959147</v>
      </c>
    </row>
    <row r="151" spans="1:8" x14ac:dyDescent="0.2">
      <c r="A151" t="s">
        <v>126</v>
      </c>
      <c r="B151" s="1">
        <v>1068903</v>
      </c>
      <c r="E151" s="1">
        <v>664642</v>
      </c>
      <c r="F151" s="1">
        <v>190375</v>
      </c>
      <c r="G151" s="1">
        <v>13052</v>
      </c>
      <c r="H151" s="1">
        <v>1936972</v>
      </c>
    </row>
    <row r="152" spans="1:8" x14ac:dyDescent="0.2">
      <c r="A152" t="s">
        <v>312</v>
      </c>
      <c r="B152" s="1">
        <v>136294</v>
      </c>
      <c r="D152" s="1">
        <v>98837</v>
      </c>
      <c r="E152" s="1">
        <v>301403</v>
      </c>
      <c r="F152" s="1">
        <v>1264506</v>
      </c>
      <c r="G152" s="1">
        <v>104777</v>
      </c>
      <c r="H152" s="1">
        <v>1905817</v>
      </c>
    </row>
    <row r="153" spans="1:8" x14ac:dyDescent="0.2">
      <c r="A153" t="s">
        <v>200</v>
      </c>
      <c r="B153" s="1">
        <v>188155</v>
      </c>
      <c r="C153" s="1">
        <v>17122</v>
      </c>
      <c r="D153" s="1">
        <v>473977</v>
      </c>
      <c r="E153" s="1">
        <v>564407</v>
      </c>
      <c r="F153" s="1">
        <v>526796</v>
      </c>
      <c r="G153" s="1">
        <v>127750</v>
      </c>
      <c r="H153" s="1">
        <v>1898207</v>
      </c>
    </row>
    <row r="154" spans="1:8" x14ac:dyDescent="0.2">
      <c r="A154" t="s">
        <v>316</v>
      </c>
      <c r="B154" s="1">
        <v>99210</v>
      </c>
      <c r="C154" s="1">
        <v>181283</v>
      </c>
      <c r="D154" s="1">
        <v>123939</v>
      </c>
      <c r="E154" s="1">
        <v>478470</v>
      </c>
      <c r="F154" s="1">
        <v>941780</v>
      </c>
      <c r="G154" s="1">
        <v>73300</v>
      </c>
      <c r="H154" s="1">
        <v>1897982</v>
      </c>
    </row>
    <row r="155" spans="1:8" x14ac:dyDescent="0.2">
      <c r="A155" t="s">
        <v>314</v>
      </c>
      <c r="B155" s="1">
        <v>358613</v>
      </c>
      <c r="C155" s="1">
        <v>4325</v>
      </c>
      <c r="D155" s="1">
        <v>92182</v>
      </c>
      <c r="E155" s="1">
        <v>4675</v>
      </c>
      <c r="F155" s="1">
        <v>731539</v>
      </c>
      <c r="G155" s="1">
        <v>689499</v>
      </c>
      <c r="H155" s="1">
        <v>1880833</v>
      </c>
    </row>
    <row r="156" spans="1:8" x14ac:dyDescent="0.2">
      <c r="A156" t="s">
        <v>291</v>
      </c>
      <c r="B156" s="1">
        <v>62095</v>
      </c>
      <c r="C156" s="1">
        <v>360603</v>
      </c>
      <c r="E156" s="1">
        <v>370967</v>
      </c>
      <c r="F156" s="1">
        <v>531538</v>
      </c>
      <c r="G156" s="1">
        <v>518099</v>
      </c>
      <c r="H156" s="1">
        <v>1843302</v>
      </c>
    </row>
    <row r="157" spans="1:8" x14ac:dyDescent="0.2">
      <c r="A157" t="s">
        <v>135</v>
      </c>
      <c r="B157" s="1">
        <v>579211</v>
      </c>
      <c r="C157" s="1">
        <v>359505</v>
      </c>
      <c r="D157" s="1">
        <v>441158</v>
      </c>
      <c r="E157" s="1">
        <v>444879</v>
      </c>
      <c r="G157" s="1">
        <v>13482</v>
      </c>
      <c r="H157" s="1">
        <v>1838235</v>
      </c>
    </row>
    <row r="158" spans="1:8" x14ac:dyDescent="0.2">
      <c r="A158" t="s">
        <v>249</v>
      </c>
      <c r="B158" s="1">
        <v>51086</v>
      </c>
      <c r="C158" s="1">
        <v>6450</v>
      </c>
      <c r="D158" s="1">
        <v>144936</v>
      </c>
      <c r="E158" s="1">
        <v>355452</v>
      </c>
      <c r="F158" s="1">
        <v>667081</v>
      </c>
      <c r="G158" s="1">
        <v>596813</v>
      </c>
      <c r="H158" s="1">
        <v>1821818</v>
      </c>
    </row>
    <row r="159" spans="1:8" x14ac:dyDescent="0.2">
      <c r="A159" t="s">
        <v>186</v>
      </c>
      <c r="B159" s="1">
        <v>26490</v>
      </c>
      <c r="C159" s="1">
        <v>330511</v>
      </c>
      <c r="D159" s="1">
        <v>347848</v>
      </c>
      <c r="E159" s="1">
        <v>925756</v>
      </c>
      <c r="F159" s="1">
        <v>167362</v>
      </c>
      <c r="G159" s="1">
        <v>9362</v>
      </c>
      <c r="H159" s="1">
        <v>1807329</v>
      </c>
    </row>
    <row r="160" spans="1:8" x14ac:dyDescent="0.2">
      <c r="A160" t="s">
        <v>184</v>
      </c>
      <c r="B160" s="1">
        <v>68389</v>
      </c>
      <c r="D160" s="1">
        <v>1383879</v>
      </c>
      <c r="F160" s="1">
        <v>203734</v>
      </c>
      <c r="G160" s="1">
        <v>110537</v>
      </c>
      <c r="H160" s="1">
        <v>1766539</v>
      </c>
    </row>
    <row r="161" spans="1:8" x14ac:dyDescent="0.2">
      <c r="A161" t="s">
        <v>277</v>
      </c>
      <c r="B161" s="1">
        <v>25144</v>
      </c>
      <c r="E161" s="1">
        <v>1591148</v>
      </c>
      <c r="F161" s="1">
        <v>46557</v>
      </c>
      <c r="G161" s="1">
        <v>48156</v>
      </c>
      <c r="H161" s="1">
        <v>1711005</v>
      </c>
    </row>
    <row r="162" spans="1:8" x14ac:dyDescent="0.2">
      <c r="A162" t="s">
        <v>298</v>
      </c>
      <c r="C162" s="1">
        <v>96015</v>
      </c>
      <c r="D162" s="1">
        <v>169122</v>
      </c>
      <c r="E162" s="1">
        <v>323691</v>
      </c>
      <c r="F162" s="1">
        <v>1026</v>
      </c>
      <c r="G162" s="1">
        <v>1113472</v>
      </c>
      <c r="H162" s="1">
        <v>1703326</v>
      </c>
    </row>
    <row r="163" spans="1:8" x14ac:dyDescent="0.2">
      <c r="A163" t="s">
        <v>98</v>
      </c>
      <c r="B163" s="1">
        <v>471611</v>
      </c>
      <c r="D163" s="1">
        <v>52806</v>
      </c>
      <c r="E163" s="1">
        <v>25813</v>
      </c>
      <c r="F163" s="1">
        <v>660365</v>
      </c>
      <c r="G163" s="1">
        <v>489144</v>
      </c>
      <c r="H163" s="1">
        <v>1699739</v>
      </c>
    </row>
    <row r="164" spans="1:8" x14ac:dyDescent="0.2">
      <c r="A164" t="s">
        <v>125</v>
      </c>
      <c r="C164" s="1">
        <v>16100</v>
      </c>
      <c r="D164" s="1">
        <v>352773</v>
      </c>
      <c r="E164" s="1">
        <v>47237</v>
      </c>
      <c r="F164" s="1">
        <v>20562</v>
      </c>
      <c r="G164" s="1">
        <v>1258566</v>
      </c>
      <c r="H164" s="1">
        <v>1695238</v>
      </c>
    </row>
    <row r="165" spans="1:8" x14ac:dyDescent="0.2">
      <c r="A165" t="s">
        <v>108</v>
      </c>
      <c r="B165" s="1">
        <v>247708</v>
      </c>
      <c r="C165" s="1">
        <v>2063</v>
      </c>
      <c r="D165" s="1">
        <v>260189</v>
      </c>
      <c r="F165" s="1">
        <v>487985</v>
      </c>
      <c r="G165" s="1">
        <v>689851</v>
      </c>
      <c r="H165" s="1">
        <v>1687796</v>
      </c>
    </row>
    <row r="166" spans="1:8" x14ac:dyDescent="0.2">
      <c r="A166" t="s">
        <v>274</v>
      </c>
      <c r="B166" s="1">
        <v>2945</v>
      </c>
      <c r="C166" s="1">
        <v>491564</v>
      </c>
      <c r="D166" s="1">
        <v>446582</v>
      </c>
      <c r="E166" s="1">
        <v>575479</v>
      </c>
      <c r="F166" s="1">
        <v>15000</v>
      </c>
      <c r="G166" s="1">
        <v>126957</v>
      </c>
      <c r="H166" s="1">
        <v>1658527</v>
      </c>
    </row>
    <row r="167" spans="1:8" x14ac:dyDescent="0.2">
      <c r="A167" t="s">
        <v>183</v>
      </c>
      <c r="B167" s="1">
        <v>109312</v>
      </c>
      <c r="C167" s="1">
        <v>248597</v>
      </c>
      <c r="D167" s="1">
        <v>110881</v>
      </c>
      <c r="E167" s="1">
        <v>758282</v>
      </c>
      <c r="F167" s="1">
        <v>291032</v>
      </c>
      <c r="G167" s="1">
        <v>126434</v>
      </c>
      <c r="H167" s="1">
        <v>1644538</v>
      </c>
    </row>
    <row r="168" spans="1:8" x14ac:dyDescent="0.2">
      <c r="A168" t="s">
        <v>133</v>
      </c>
      <c r="D168" s="1">
        <v>5265</v>
      </c>
      <c r="F168" s="1">
        <v>79024</v>
      </c>
      <c r="G168" s="1">
        <v>1552120</v>
      </c>
      <c r="H168" s="1">
        <v>1636409</v>
      </c>
    </row>
    <row r="169" spans="1:8" x14ac:dyDescent="0.2">
      <c r="A169" t="s">
        <v>103</v>
      </c>
      <c r="B169" s="1">
        <v>36714</v>
      </c>
      <c r="C169" s="1">
        <v>794142</v>
      </c>
      <c r="D169" s="1">
        <v>152939</v>
      </c>
      <c r="E169" s="1">
        <v>63877</v>
      </c>
      <c r="F169" s="1">
        <v>372862</v>
      </c>
      <c r="G169" s="1">
        <v>188557</v>
      </c>
      <c r="H169" s="1">
        <v>1609091</v>
      </c>
    </row>
    <row r="170" spans="1:8" x14ac:dyDescent="0.2">
      <c r="A170" t="s">
        <v>241</v>
      </c>
      <c r="B170" s="1">
        <v>7385</v>
      </c>
      <c r="C170" s="1">
        <v>70627</v>
      </c>
      <c r="D170" s="1">
        <v>453518</v>
      </c>
      <c r="E170" s="1">
        <v>80663</v>
      </c>
      <c r="F170" s="1">
        <v>134528</v>
      </c>
      <c r="G170" s="1">
        <v>844459</v>
      </c>
      <c r="H170" s="1">
        <v>1591180</v>
      </c>
    </row>
    <row r="171" spans="1:8" x14ac:dyDescent="0.2">
      <c r="A171" t="s">
        <v>220</v>
      </c>
      <c r="B171" s="1">
        <v>20025</v>
      </c>
      <c r="C171" s="1">
        <v>4000</v>
      </c>
      <c r="D171" s="1">
        <v>14700</v>
      </c>
      <c r="E171" s="1">
        <v>4998</v>
      </c>
      <c r="F171" s="1">
        <v>784486</v>
      </c>
      <c r="G171" s="1">
        <v>733235</v>
      </c>
      <c r="H171" s="1">
        <v>1561444</v>
      </c>
    </row>
    <row r="172" spans="1:8" x14ac:dyDescent="0.2">
      <c r="A172" t="s">
        <v>270</v>
      </c>
      <c r="E172" s="1">
        <v>6404</v>
      </c>
      <c r="F172" s="1">
        <v>1416175</v>
      </c>
      <c r="G172" s="1">
        <v>97693</v>
      </c>
      <c r="H172" s="1">
        <v>1520272</v>
      </c>
    </row>
    <row r="173" spans="1:8" x14ac:dyDescent="0.2">
      <c r="A173" t="s">
        <v>261</v>
      </c>
      <c r="B173" s="1">
        <v>104391</v>
      </c>
      <c r="C173" s="1">
        <v>386616</v>
      </c>
      <c r="D173" s="1">
        <v>71982</v>
      </c>
      <c r="E173" s="1">
        <v>417489</v>
      </c>
      <c r="F173" s="1">
        <v>359660</v>
      </c>
      <c r="G173" s="1">
        <v>171525</v>
      </c>
      <c r="H173" s="1">
        <v>1511663</v>
      </c>
    </row>
    <row r="174" spans="1:8" x14ac:dyDescent="0.2">
      <c r="A174" t="s">
        <v>130</v>
      </c>
      <c r="B174" s="1">
        <v>92138</v>
      </c>
      <c r="C174" s="1">
        <v>524548</v>
      </c>
      <c r="D174" s="1">
        <v>51470</v>
      </c>
      <c r="E174" s="1">
        <v>115646</v>
      </c>
      <c r="F174" s="1">
        <v>668509</v>
      </c>
      <c r="G174" s="1">
        <v>32122</v>
      </c>
      <c r="H174" s="1">
        <v>1484433</v>
      </c>
    </row>
    <row r="175" spans="1:8" x14ac:dyDescent="0.2">
      <c r="A175" t="s">
        <v>206</v>
      </c>
      <c r="B175" s="1">
        <v>129797</v>
      </c>
      <c r="C175" s="1">
        <v>19379</v>
      </c>
      <c r="D175" s="1">
        <v>171244</v>
      </c>
      <c r="E175" s="1">
        <v>777460</v>
      </c>
      <c r="F175" s="1">
        <v>352270</v>
      </c>
      <c r="G175" s="1">
        <v>5000</v>
      </c>
      <c r="H175" s="1">
        <v>1455150</v>
      </c>
    </row>
    <row r="176" spans="1:8" x14ac:dyDescent="0.2">
      <c r="A176" t="s">
        <v>198</v>
      </c>
      <c r="B176" s="1">
        <v>1203432</v>
      </c>
      <c r="D176" s="1">
        <v>185815</v>
      </c>
      <c r="F176" s="1">
        <v>18834</v>
      </c>
      <c r="G176" s="1">
        <v>33114</v>
      </c>
      <c r="H176" s="1">
        <v>1441195</v>
      </c>
    </row>
    <row r="177" spans="1:8" x14ac:dyDescent="0.2">
      <c r="A177" t="s">
        <v>329</v>
      </c>
      <c r="B177" s="1">
        <v>881692</v>
      </c>
      <c r="C177" s="1">
        <v>148055</v>
      </c>
      <c r="E177" s="1">
        <v>10800</v>
      </c>
      <c r="F177" s="1">
        <v>18460</v>
      </c>
      <c r="G177" s="1">
        <v>365816</v>
      </c>
      <c r="H177" s="1">
        <v>1424823</v>
      </c>
    </row>
    <row r="178" spans="1:8" x14ac:dyDescent="0.2">
      <c r="A178" t="s">
        <v>205</v>
      </c>
      <c r="B178" s="1">
        <v>552737</v>
      </c>
      <c r="C178" s="1">
        <v>59610</v>
      </c>
      <c r="D178" s="1">
        <v>270734</v>
      </c>
      <c r="E178" s="1">
        <v>5000</v>
      </c>
      <c r="F178" s="1">
        <v>155050</v>
      </c>
      <c r="G178" s="1">
        <v>365131</v>
      </c>
      <c r="H178" s="1">
        <v>1408262</v>
      </c>
    </row>
    <row r="179" spans="1:8" x14ac:dyDescent="0.2">
      <c r="A179" t="s">
        <v>228</v>
      </c>
      <c r="C179" s="1">
        <v>98262</v>
      </c>
      <c r="D179" s="1">
        <v>336107</v>
      </c>
      <c r="E179" s="1">
        <v>5300</v>
      </c>
      <c r="F179" s="1">
        <v>910957</v>
      </c>
      <c r="G179" s="1">
        <v>42669</v>
      </c>
      <c r="H179" s="1">
        <v>1393295</v>
      </c>
    </row>
    <row r="180" spans="1:8" x14ac:dyDescent="0.2">
      <c r="A180" t="s">
        <v>168</v>
      </c>
      <c r="B180" s="1">
        <v>796125</v>
      </c>
      <c r="C180" s="1">
        <v>79882</v>
      </c>
      <c r="D180" s="1">
        <v>119557</v>
      </c>
      <c r="E180" s="1">
        <v>286238</v>
      </c>
      <c r="F180" s="1">
        <v>2560</v>
      </c>
      <c r="G180" s="1">
        <v>48656</v>
      </c>
      <c r="H180" s="1">
        <v>1333018</v>
      </c>
    </row>
    <row r="181" spans="1:8" x14ac:dyDescent="0.2">
      <c r="A181" t="s">
        <v>269</v>
      </c>
      <c r="B181" s="1">
        <v>25158</v>
      </c>
      <c r="C181" s="1">
        <v>135366</v>
      </c>
      <c r="D181" s="1">
        <v>263124</v>
      </c>
      <c r="E181" s="1">
        <v>395528</v>
      </c>
      <c r="F181" s="1">
        <v>320689</v>
      </c>
      <c r="G181" s="1">
        <v>182809</v>
      </c>
      <c r="H181" s="1">
        <v>1322674</v>
      </c>
    </row>
    <row r="182" spans="1:8" x14ac:dyDescent="0.2">
      <c r="A182" t="s">
        <v>273</v>
      </c>
      <c r="B182" s="1">
        <v>350207</v>
      </c>
      <c r="C182" s="1">
        <v>9644</v>
      </c>
      <c r="D182" s="1">
        <v>45717</v>
      </c>
      <c r="E182" s="1">
        <v>546743</v>
      </c>
      <c r="F182" s="1">
        <v>247733</v>
      </c>
      <c r="G182" s="1">
        <v>83455</v>
      </c>
      <c r="H182" s="1">
        <v>1283499</v>
      </c>
    </row>
    <row r="183" spans="1:8" x14ac:dyDescent="0.2">
      <c r="A183" t="s">
        <v>188</v>
      </c>
      <c r="B183" s="1">
        <v>77903</v>
      </c>
      <c r="C183" s="1">
        <v>138026</v>
      </c>
      <c r="D183" s="1">
        <v>682836</v>
      </c>
      <c r="E183" s="1">
        <v>100845</v>
      </c>
      <c r="F183" s="1">
        <v>160196</v>
      </c>
      <c r="G183" s="1">
        <v>96901</v>
      </c>
      <c r="H183" s="1">
        <v>1256707</v>
      </c>
    </row>
    <row r="184" spans="1:8" x14ac:dyDescent="0.2">
      <c r="A184" t="s">
        <v>110</v>
      </c>
      <c r="B184" s="1">
        <v>298516</v>
      </c>
      <c r="D184" s="1">
        <v>4009</v>
      </c>
      <c r="E184" s="1">
        <v>27405</v>
      </c>
      <c r="F184" s="1">
        <v>78087</v>
      </c>
      <c r="G184" s="1">
        <v>837596</v>
      </c>
      <c r="H184" s="1">
        <v>1245613</v>
      </c>
    </row>
    <row r="185" spans="1:8" x14ac:dyDescent="0.2">
      <c r="A185" t="s">
        <v>107</v>
      </c>
      <c r="B185" s="1">
        <v>256158</v>
      </c>
      <c r="C185" s="1">
        <v>166252</v>
      </c>
      <c r="D185" s="1">
        <v>235137</v>
      </c>
      <c r="E185" s="1">
        <v>1640</v>
      </c>
      <c r="F185" s="1">
        <v>461751</v>
      </c>
      <c r="G185" s="1">
        <v>107153</v>
      </c>
      <c r="H185" s="1">
        <v>1228091</v>
      </c>
    </row>
    <row r="186" spans="1:8" x14ac:dyDescent="0.2">
      <c r="A186" t="s">
        <v>175</v>
      </c>
      <c r="B186" s="1">
        <v>172241</v>
      </c>
      <c r="D186" s="1">
        <v>7800</v>
      </c>
      <c r="E186" s="1">
        <v>307928</v>
      </c>
      <c r="F186" s="1">
        <v>8124</v>
      </c>
      <c r="G186" s="1">
        <v>724908</v>
      </c>
      <c r="H186" s="1">
        <v>1221001</v>
      </c>
    </row>
    <row r="187" spans="1:8" x14ac:dyDescent="0.2">
      <c r="A187" t="s">
        <v>252</v>
      </c>
      <c r="E187" s="1">
        <v>921500</v>
      </c>
      <c r="F187" s="1">
        <v>294927</v>
      </c>
      <c r="H187" s="1">
        <v>1216427</v>
      </c>
    </row>
    <row r="188" spans="1:8" x14ac:dyDescent="0.2">
      <c r="A188" t="s">
        <v>224</v>
      </c>
      <c r="B188" s="1">
        <v>13416</v>
      </c>
      <c r="C188" s="1">
        <v>6910</v>
      </c>
      <c r="D188" s="1">
        <v>15741</v>
      </c>
      <c r="E188" s="1">
        <v>44368</v>
      </c>
      <c r="F188" s="1">
        <v>961475</v>
      </c>
      <c r="G188" s="1">
        <v>171646</v>
      </c>
      <c r="H188" s="1">
        <v>1213556</v>
      </c>
    </row>
    <row r="189" spans="1:8" x14ac:dyDescent="0.2">
      <c r="A189" t="s">
        <v>286</v>
      </c>
      <c r="C189" s="1">
        <v>69807</v>
      </c>
      <c r="D189" s="1">
        <v>2400</v>
      </c>
      <c r="E189" s="1">
        <v>445326</v>
      </c>
      <c r="F189" s="1">
        <v>680883</v>
      </c>
      <c r="H189" s="1">
        <v>1198416</v>
      </c>
    </row>
    <row r="190" spans="1:8" x14ac:dyDescent="0.2">
      <c r="A190" t="s">
        <v>143</v>
      </c>
      <c r="B190" s="1">
        <v>1083287</v>
      </c>
      <c r="C190" s="1">
        <v>17198</v>
      </c>
      <c r="D190" s="1">
        <v>26221</v>
      </c>
      <c r="E190" s="1">
        <v>7452</v>
      </c>
      <c r="F190" s="1">
        <v>49840</v>
      </c>
      <c r="H190" s="1">
        <v>1183998</v>
      </c>
    </row>
    <row r="191" spans="1:8" x14ac:dyDescent="0.2">
      <c r="A191" t="s">
        <v>116</v>
      </c>
      <c r="C191" s="1">
        <v>191809</v>
      </c>
      <c r="D191" s="1">
        <v>15561</v>
      </c>
      <c r="E191" s="1">
        <v>304335</v>
      </c>
      <c r="F191" s="1">
        <v>355555</v>
      </c>
      <c r="G191" s="1">
        <v>304573</v>
      </c>
      <c r="H191" s="1">
        <v>1171833</v>
      </c>
    </row>
    <row r="192" spans="1:8" x14ac:dyDescent="0.2">
      <c r="A192" t="s">
        <v>218</v>
      </c>
      <c r="B192" s="1">
        <v>191919</v>
      </c>
      <c r="C192" s="1">
        <v>483920</v>
      </c>
      <c r="D192" s="1">
        <v>20769</v>
      </c>
      <c r="E192" s="1">
        <v>77740</v>
      </c>
      <c r="F192" s="1">
        <v>110935</v>
      </c>
      <c r="G192" s="1">
        <v>276761</v>
      </c>
      <c r="H192" s="1">
        <v>1162044</v>
      </c>
    </row>
    <row r="193" spans="1:8" x14ac:dyDescent="0.2">
      <c r="A193" t="s">
        <v>91</v>
      </c>
      <c r="B193" s="1">
        <v>483023</v>
      </c>
      <c r="E193" s="1">
        <v>171177</v>
      </c>
      <c r="F193" s="1">
        <v>6335</v>
      </c>
      <c r="G193" s="1">
        <v>495045</v>
      </c>
      <c r="H193" s="1">
        <v>1155580</v>
      </c>
    </row>
    <row r="194" spans="1:8" x14ac:dyDescent="0.2">
      <c r="A194" t="s">
        <v>268</v>
      </c>
      <c r="B194" s="1">
        <v>13956</v>
      </c>
      <c r="C194" s="1">
        <v>10823</v>
      </c>
      <c r="D194" s="1">
        <v>35500</v>
      </c>
      <c r="E194" s="1">
        <v>7205</v>
      </c>
      <c r="F194" s="1">
        <v>106079</v>
      </c>
      <c r="G194" s="1">
        <v>956430</v>
      </c>
      <c r="H194" s="1">
        <v>1129993</v>
      </c>
    </row>
    <row r="195" spans="1:8" x14ac:dyDescent="0.2">
      <c r="A195" t="s">
        <v>311</v>
      </c>
      <c r="B195" s="1">
        <v>55763</v>
      </c>
      <c r="C195" s="1">
        <v>46105</v>
      </c>
      <c r="D195" s="1">
        <v>5000</v>
      </c>
      <c r="E195" s="1">
        <v>378339</v>
      </c>
      <c r="F195" s="1">
        <v>114765</v>
      </c>
      <c r="G195" s="1">
        <v>495958</v>
      </c>
      <c r="H195" s="1">
        <v>1095930</v>
      </c>
    </row>
    <row r="196" spans="1:8" x14ac:dyDescent="0.2">
      <c r="A196" t="s">
        <v>289</v>
      </c>
      <c r="B196" s="1">
        <v>41726</v>
      </c>
      <c r="C196" s="1">
        <v>2250</v>
      </c>
      <c r="D196" s="1">
        <v>1013060</v>
      </c>
      <c r="E196" s="1">
        <v>3370</v>
      </c>
      <c r="F196" s="1">
        <v>22209</v>
      </c>
      <c r="G196" s="1">
        <v>9737</v>
      </c>
      <c r="H196" s="1">
        <v>1092352</v>
      </c>
    </row>
    <row r="197" spans="1:8" x14ac:dyDescent="0.2">
      <c r="A197" t="s">
        <v>211</v>
      </c>
      <c r="B197" s="1">
        <v>12000</v>
      </c>
      <c r="C197" s="1">
        <v>493948</v>
      </c>
      <c r="D197" s="1">
        <v>25067</v>
      </c>
      <c r="E197" s="1">
        <v>103204</v>
      </c>
      <c r="F197" s="1">
        <v>444914</v>
      </c>
      <c r="G197" s="1">
        <v>7313</v>
      </c>
      <c r="H197" s="1">
        <v>1086446</v>
      </c>
    </row>
    <row r="198" spans="1:8" x14ac:dyDescent="0.2">
      <c r="A198" t="s">
        <v>372</v>
      </c>
      <c r="B198" s="1">
        <v>473281</v>
      </c>
      <c r="C198" s="1">
        <v>72368</v>
      </c>
      <c r="E198" s="1">
        <v>463882</v>
      </c>
      <c r="G198" s="1">
        <v>68278</v>
      </c>
      <c r="H198" s="1">
        <v>1077809</v>
      </c>
    </row>
    <row r="199" spans="1:8" x14ac:dyDescent="0.2">
      <c r="A199" t="s">
        <v>204</v>
      </c>
      <c r="B199" s="1">
        <v>18092</v>
      </c>
      <c r="C199" s="1">
        <v>111536</v>
      </c>
      <c r="D199" s="1">
        <v>3000</v>
      </c>
      <c r="F199" s="1">
        <v>551592</v>
      </c>
      <c r="G199" s="1">
        <v>357808</v>
      </c>
      <c r="H199" s="1">
        <v>1042028</v>
      </c>
    </row>
    <row r="200" spans="1:8" x14ac:dyDescent="0.2">
      <c r="A200" t="s">
        <v>85</v>
      </c>
      <c r="B200" s="1">
        <v>1110</v>
      </c>
      <c r="C200" s="1">
        <v>80000</v>
      </c>
      <c r="D200" s="1">
        <v>33754</v>
      </c>
      <c r="E200" s="1">
        <v>126250</v>
      </c>
      <c r="F200" s="1">
        <v>29298</v>
      </c>
      <c r="G200" s="1">
        <v>760193</v>
      </c>
      <c r="H200" s="1">
        <v>1030605</v>
      </c>
    </row>
    <row r="201" spans="1:8" x14ac:dyDescent="0.2">
      <c r="A201" t="s">
        <v>195</v>
      </c>
      <c r="B201" s="1">
        <v>96115</v>
      </c>
      <c r="C201" s="1">
        <v>684632</v>
      </c>
      <c r="D201" s="1">
        <v>56891</v>
      </c>
      <c r="E201" s="1">
        <v>105290</v>
      </c>
      <c r="F201" s="1">
        <v>77268</v>
      </c>
      <c r="H201" s="1">
        <v>1020196</v>
      </c>
    </row>
    <row r="202" spans="1:8" x14ac:dyDescent="0.2">
      <c r="A202" t="s">
        <v>94</v>
      </c>
      <c r="B202" s="1">
        <v>64835</v>
      </c>
      <c r="C202" s="1">
        <v>113740</v>
      </c>
      <c r="D202" s="1">
        <v>14001</v>
      </c>
      <c r="E202" s="1">
        <v>615387</v>
      </c>
      <c r="F202" s="1">
        <v>200</v>
      </c>
      <c r="G202" s="1">
        <v>184341</v>
      </c>
      <c r="H202" s="1">
        <v>992504</v>
      </c>
    </row>
    <row r="203" spans="1:8" x14ac:dyDescent="0.2">
      <c r="A203" t="s">
        <v>287</v>
      </c>
      <c r="B203" s="1">
        <v>633322</v>
      </c>
      <c r="C203" s="1">
        <v>200</v>
      </c>
      <c r="D203" s="1">
        <v>231853</v>
      </c>
      <c r="E203" s="1">
        <v>85930</v>
      </c>
      <c r="G203" s="1">
        <v>15727</v>
      </c>
      <c r="H203" s="1">
        <v>967032</v>
      </c>
    </row>
    <row r="204" spans="1:8" x14ac:dyDescent="0.2">
      <c r="A204" t="s">
        <v>236</v>
      </c>
      <c r="D204" s="1">
        <v>361866</v>
      </c>
      <c r="E204" s="1">
        <v>325803</v>
      </c>
      <c r="F204" s="1">
        <v>100897</v>
      </c>
      <c r="G204" s="1">
        <v>141099</v>
      </c>
      <c r="H204" s="1">
        <v>929665</v>
      </c>
    </row>
    <row r="205" spans="1:8" x14ac:dyDescent="0.2">
      <c r="A205" t="s">
        <v>267</v>
      </c>
      <c r="B205" s="1">
        <v>135852</v>
      </c>
      <c r="C205" s="1">
        <v>2659</v>
      </c>
      <c r="D205" s="1">
        <v>150186</v>
      </c>
      <c r="E205" s="1">
        <v>9250</v>
      </c>
      <c r="F205" s="1">
        <v>526784</v>
      </c>
      <c r="G205" s="1">
        <v>104841</v>
      </c>
      <c r="H205" s="1">
        <v>929572</v>
      </c>
    </row>
    <row r="206" spans="1:8" x14ac:dyDescent="0.2">
      <c r="A206" t="s">
        <v>331</v>
      </c>
      <c r="B206" s="1">
        <v>9950</v>
      </c>
      <c r="D206" s="1">
        <v>199903</v>
      </c>
      <c r="E206" s="1">
        <v>73526</v>
      </c>
      <c r="F206" s="1">
        <v>546695</v>
      </c>
      <c r="G206" s="1">
        <v>93491</v>
      </c>
      <c r="H206" s="1">
        <v>923565</v>
      </c>
    </row>
    <row r="207" spans="1:8" x14ac:dyDescent="0.2">
      <c r="A207" t="s">
        <v>242</v>
      </c>
      <c r="B207" s="1">
        <v>900000</v>
      </c>
      <c r="G207" s="1">
        <v>22500</v>
      </c>
      <c r="H207" s="1">
        <v>922500</v>
      </c>
    </row>
    <row r="208" spans="1:8" x14ac:dyDescent="0.2">
      <c r="A208" t="s">
        <v>137</v>
      </c>
      <c r="C208" s="1">
        <v>72026</v>
      </c>
      <c r="D208" s="1">
        <v>28759</v>
      </c>
      <c r="E208" s="1">
        <v>66135</v>
      </c>
      <c r="F208" s="1">
        <v>496567</v>
      </c>
      <c r="G208" s="1">
        <v>256712</v>
      </c>
      <c r="H208" s="1">
        <v>920199</v>
      </c>
    </row>
    <row r="209" spans="1:8" x14ac:dyDescent="0.2">
      <c r="A209" t="s">
        <v>248</v>
      </c>
      <c r="B209" s="1">
        <v>7968</v>
      </c>
      <c r="C209" s="1">
        <v>335159</v>
      </c>
      <c r="D209" s="1">
        <v>110530</v>
      </c>
      <c r="E209" s="1">
        <v>38357</v>
      </c>
      <c r="F209" s="1">
        <v>380475</v>
      </c>
      <c r="G209" s="1">
        <v>14796</v>
      </c>
      <c r="H209" s="1">
        <v>887285</v>
      </c>
    </row>
    <row r="210" spans="1:8" x14ac:dyDescent="0.2">
      <c r="A210" t="s">
        <v>194</v>
      </c>
      <c r="C210" s="1">
        <v>56272</v>
      </c>
      <c r="D210" s="1">
        <v>87666</v>
      </c>
      <c r="E210" s="1">
        <v>133571</v>
      </c>
      <c r="F210" s="1">
        <v>501791</v>
      </c>
      <c r="G210" s="1">
        <v>107847</v>
      </c>
      <c r="H210" s="1">
        <v>887147</v>
      </c>
    </row>
    <row r="211" spans="1:8" x14ac:dyDescent="0.2">
      <c r="A211" t="s">
        <v>247</v>
      </c>
      <c r="B211" s="1">
        <v>30024</v>
      </c>
      <c r="C211" s="1">
        <v>30436</v>
      </c>
      <c r="D211" s="1">
        <v>466024</v>
      </c>
      <c r="E211" s="1">
        <v>14122</v>
      </c>
      <c r="F211" s="1">
        <v>139836</v>
      </c>
      <c r="G211" s="1">
        <v>204466</v>
      </c>
      <c r="H211" s="1">
        <v>884908</v>
      </c>
    </row>
    <row r="212" spans="1:8" x14ac:dyDescent="0.2">
      <c r="A212" t="s">
        <v>150</v>
      </c>
      <c r="B212" s="1">
        <v>132346</v>
      </c>
      <c r="D212" s="1">
        <v>22362</v>
      </c>
      <c r="E212" s="1">
        <v>355405</v>
      </c>
      <c r="F212" s="1">
        <v>335532</v>
      </c>
      <c r="G212" s="1">
        <v>35000</v>
      </c>
      <c r="H212" s="1">
        <v>880645</v>
      </c>
    </row>
    <row r="213" spans="1:8" x14ac:dyDescent="0.2">
      <c r="A213" t="s">
        <v>262</v>
      </c>
      <c r="B213" s="1">
        <v>58881</v>
      </c>
      <c r="C213" s="1">
        <v>6774</v>
      </c>
      <c r="D213" s="1">
        <v>20228</v>
      </c>
      <c r="E213" s="1">
        <v>478625</v>
      </c>
      <c r="F213" s="1">
        <v>287133</v>
      </c>
      <c r="G213" s="1">
        <v>14650</v>
      </c>
      <c r="H213" s="1">
        <v>866291</v>
      </c>
    </row>
    <row r="214" spans="1:8" x14ac:dyDescent="0.2">
      <c r="A214" t="s">
        <v>232</v>
      </c>
      <c r="C214" s="1">
        <v>114838</v>
      </c>
      <c r="D214" s="1">
        <v>125780</v>
      </c>
      <c r="E214" s="1">
        <v>605749</v>
      </c>
      <c r="F214" s="1">
        <v>4531</v>
      </c>
      <c r="H214" s="1">
        <v>850898</v>
      </c>
    </row>
    <row r="215" spans="1:8" x14ac:dyDescent="0.2">
      <c r="A215" t="s">
        <v>235</v>
      </c>
      <c r="F215" s="1">
        <v>843436</v>
      </c>
      <c r="H215" s="1">
        <v>843436</v>
      </c>
    </row>
    <row r="216" spans="1:8" x14ac:dyDescent="0.2">
      <c r="A216" t="s">
        <v>158</v>
      </c>
      <c r="B216" s="1">
        <v>42821</v>
      </c>
      <c r="C216" s="1">
        <v>271360</v>
      </c>
      <c r="D216" s="1">
        <v>69749</v>
      </c>
      <c r="E216" s="1">
        <v>97668</v>
      </c>
      <c r="F216" s="1">
        <v>344426</v>
      </c>
      <c r="G216" s="1">
        <v>3850</v>
      </c>
      <c r="H216" s="1">
        <v>829874</v>
      </c>
    </row>
    <row r="217" spans="1:8" x14ac:dyDescent="0.2">
      <c r="A217" t="s">
        <v>342</v>
      </c>
      <c r="D217" s="1">
        <v>318780</v>
      </c>
      <c r="G217" s="1">
        <v>501828</v>
      </c>
      <c r="H217" s="1">
        <v>820608</v>
      </c>
    </row>
    <row r="218" spans="1:8" x14ac:dyDescent="0.2">
      <c r="A218" t="s">
        <v>169</v>
      </c>
      <c r="B218" s="1">
        <v>29767</v>
      </c>
      <c r="C218" s="1">
        <v>535432</v>
      </c>
      <c r="D218" s="1">
        <v>140003</v>
      </c>
      <c r="E218" s="1">
        <v>7380</v>
      </c>
      <c r="F218" s="1">
        <v>75100</v>
      </c>
      <c r="G218" s="1">
        <v>24941</v>
      </c>
      <c r="H218" s="1">
        <v>812623</v>
      </c>
    </row>
    <row r="219" spans="1:8" x14ac:dyDescent="0.2">
      <c r="A219" t="s">
        <v>371</v>
      </c>
      <c r="C219" s="1">
        <v>63595</v>
      </c>
      <c r="E219" s="1">
        <v>712111</v>
      </c>
      <c r="G219" s="1">
        <v>33500</v>
      </c>
      <c r="H219" s="1">
        <v>809206</v>
      </c>
    </row>
    <row r="220" spans="1:8" x14ac:dyDescent="0.2">
      <c r="A220" t="s">
        <v>338</v>
      </c>
      <c r="E220" s="1">
        <v>800281</v>
      </c>
      <c r="F220" s="1">
        <v>7840</v>
      </c>
      <c r="H220" s="1">
        <v>808121</v>
      </c>
    </row>
    <row r="221" spans="1:8" x14ac:dyDescent="0.2">
      <c r="A221" t="s">
        <v>340</v>
      </c>
      <c r="B221" s="1">
        <v>2081</v>
      </c>
      <c r="C221" s="1">
        <v>12420</v>
      </c>
      <c r="D221" s="1">
        <v>1000</v>
      </c>
      <c r="E221" s="1">
        <v>3000</v>
      </c>
      <c r="F221" s="1">
        <v>125574</v>
      </c>
      <c r="G221" s="1">
        <v>649459</v>
      </c>
      <c r="H221" s="1">
        <v>793534</v>
      </c>
    </row>
    <row r="222" spans="1:8" x14ac:dyDescent="0.2">
      <c r="A222" t="s">
        <v>219</v>
      </c>
      <c r="E222" s="1">
        <v>9417</v>
      </c>
      <c r="F222" s="1">
        <v>767330</v>
      </c>
      <c r="H222" s="1">
        <v>776747</v>
      </c>
    </row>
    <row r="223" spans="1:8" x14ac:dyDescent="0.2">
      <c r="A223" t="s">
        <v>155</v>
      </c>
      <c r="C223" s="1">
        <v>14000</v>
      </c>
      <c r="D223" s="1">
        <v>1900</v>
      </c>
      <c r="E223" s="1">
        <v>254712</v>
      </c>
      <c r="F223" s="1">
        <v>467925</v>
      </c>
      <c r="G223" s="1">
        <v>32157</v>
      </c>
      <c r="H223" s="1">
        <v>770694</v>
      </c>
    </row>
    <row r="224" spans="1:8" x14ac:dyDescent="0.2">
      <c r="A224" t="s">
        <v>365</v>
      </c>
      <c r="B224" s="1">
        <v>41337</v>
      </c>
      <c r="C224" s="1">
        <v>1548</v>
      </c>
      <c r="D224" s="1">
        <v>557272</v>
      </c>
      <c r="E224" s="1">
        <v>21282</v>
      </c>
      <c r="F224" s="1">
        <v>32701</v>
      </c>
      <c r="G224" s="1">
        <v>116075</v>
      </c>
      <c r="H224" s="1">
        <v>770215</v>
      </c>
    </row>
    <row r="225" spans="1:8" x14ac:dyDescent="0.2">
      <c r="A225" t="s">
        <v>142</v>
      </c>
      <c r="C225" s="1">
        <v>137053</v>
      </c>
      <c r="D225" s="1">
        <v>70532</v>
      </c>
      <c r="F225" s="1">
        <v>63285</v>
      </c>
      <c r="G225" s="1">
        <v>494663</v>
      </c>
      <c r="H225" s="1">
        <v>765533</v>
      </c>
    </row>
    <row r="226" spans="1:8" x14ac:dyDescent="0.2">
      <c r="A226" t="s">
        <v>330</v>
      </c>
      <c r="B226" s="1">
        <v>20419</v>
      </c>
      <c r="C226" s="1">
        <v>11878</v>
      </c>
      <c r="D226" s="1">
        <v>199289</v>
      </c>
      <c r="E226" s="1">
        <v>97132</v>
      </c>
      <c r="F226" s="1">
        <v>330310</v>
      </c>
      <c r="G226" s="1">
        <v>90646</v>
      </c>
      <c r="H226" s="1">
        <v>749674</v>
      </c>
    </row>
    <row r="227" spans="1:8" x14ac:dyDescent="0.2">
      <c r="A227" t="s">
        <v>327</v>
      </c>
      <c r="B227" s="1">
        <v>33032</v>
      </c>
      <c r="C227" s="1">
        <v>4198</v>
      </c>
      <c r="D227" s="1">
        <v>2406</v>
      </c>
      <c r="E227" s="1">
        <v>30596</v>
      </c>
      <c r="F227" s="1">
        <v>332961</v>
      </c>
      <c r="G227" s="1">
        <v>346240</v>
      </c>
      <c r="H227" s="1">
        <v>749433</v>
      </c>
    </row>
    <row r="228" spans="1:8" x14ac:dyDescent="0.2">
      <c r="A228" t="s">
        <v>369</v>
      </c>
      <c r="B228" s="1">
        <v>43875</v>
      </c>
      <c r="C228" s="1">
        <v>21860</v>
      </c>
      <c r="D228" s="1">
        <v>70727</v>
      </c>
      <c r="E228" s="1">
        <v>337043</v>
      </c>
      <c r="F228" s="1">
        <v>274059</v>
      </c>
      <c r="H228" s="1">
        <v>747564</v>
      </c>
    </row>
    <row r="229" spans="1:8" x14ac:dyDescent="0.2">
      <c r="A229" t="s">
        <v>120</v>
      </c>
      <c r="F229" s="1">
        <v>397936</v>
      </c>
      <c r="G229" s="1">
        <v>332036</v>
      </c>
      <c r="H229" s="1">
        <v>729972</v>
      </c>
    </row>
    <row r="230" spans="1:8" x14ac:dyDescent="0.2">
      <c r="A230" t="s">
        <v>209</v>
      </c>
      <c r="B230" s="1">
        <v>1500</v>
      </c>
      <c r="C230" s="1">
        <v>113589</v>
      </c>
      <c r="D230" s="1">
        <v>47754</v>
      </c>
      <c r="E230" s="1">
        <v>523517</v>
      </c>
      <c r="G230" s="1">
        <v>39804</v>
      </c>
      <c r="H230" s="1">
        <v>726164</v>
      </c>
    </row>
    <row r="231" spans="1:8" x14ac:dyDescent="0.2">
      <c r="A231" t="s">
        <v>170</v>
      </c>
      <c r="C231" s="1">
        <v>36761</v>
      </c>
      <c r="D231" s="1">
        <v>92606</v>
      </c>
      <c r="E231" s="1">
        <v>585861</v>
      </c>
      <c r="F231" s="1">
        <v>2500</v>
      </c>
      <c r="H231" s="1">
        <v>717728</v>
      </c>
    </row>
    <row r="232" spans="1:8" x14ac:dyDescent="0.2">
      <c r="A232" t="s">
        <v>115</v>
      </c>
      <c r="B232" s="1">
        <v>8045</v>
      </c>
      <c r="C232" s="1">
        <v>160027</v>
      </c>
      <c r="D232" s="1">
        <v>222243</v>
      </c>
      <c r="E232" s="1">
        <v>30025</v>
      </c>
      <c r="F232" s="1">
        <v>197552</v>
      </c>
      <c r="G232" s="1">
        <v>87621</v>
      </c>
      <c r="H232" s="1">
        <v>705513</v>
      </c>
    </row>
    <row r="233" spans="1:8" x14ac:dyDescent="0.2">
      <c r="A233" t="s">
        <v>189</v>
      </c>
      <c r="C233" s="1">
        <v>175385</v>
      </c>
      <c r="D233" s="1">
        <v>294136</v>
      </c>
      <c r="E233" s="1">
        <v>136297</v>
      </c>
      <c r="F233" s="1">
        <v>62825</v>
      </c>
      <c r="G233" s="1">
        <v>16207</v>
      </c>
      <c r="H233" s="1">
        <v>684850</v>
      </c>
    </row>
    <row r="234" spans="1:8" x14ac:dyDescent="0.2">
      <c r="A234" t="s">
        <v>90</v>
      </c>
      <c r="B234" s="1">
        <v>322032</v>
      </c>
      <c r="C234" s="1">
        <v>114377</v>
      </c>
      <c r="D234" s="1">
        <v>1500</v>
      </c>
      <c r="E234" s="1">
        <v>234762</v>
      </c>
      <c r="F234" s="1">
        <v>7556</v>
      </c>
      <c r="H234" s="1">
        <v>680227</v>
      </c>
    </row>
    <row r="235" spans="1:8" x14ac:dyDescent="0.2">
      <c r="A235" t="s">
        <v>303</v>
      </c>
      <c r="D235" s="1">
        <v>287227</v>
      </c>
      <c r="E235" s="1">
        <v>76858</v>
      </c>
      <c r="F235" s="1">
        <v>48624</v>
      </c>
      <c r="G235" s="1">
        <v>225002</v>
      </c>
      <c r="H235" s="1">
        <v>637711</v>
      </c>
    </row>
    <row r="236" spans="1:8" x14ac:dyDescent="0.2">
      <c r="A236" t="s">
        <v>253</v>
      </c>
      <c r="B236" s="1">
        <v>64896</v>
      </c>
      <c r="E236" s="1">
        <v>291557</v>
      </c>
      <c r="F236" s="1">
        <v>236540</v>
      </c>
      <c r="G236" s="1">
        <v>41250</v>
      </c>
      <c r="H236" s="1">
        <v>634243</v>
      </c>
    </row>
    <row r="237" spans="1:8" x14ac:dyDescent="0.2">
      <c r="A237" t="s">
        <v>147</v>
      </c>
      <c r="B237" s="1">
        <v>99291</v>
      </c>
      <c r="C237" s="1">
        <v>83912</v>
      </c>
      <c r="D237" s="1">
        <v>378374</v>
      </c>
      <c r="F237" s="1">
        <v>8043</v>
      </c>
      <c r="G237" s="1">
        <v>43871</v>
      </c>
      <c r="H237" s="1">
        <v>613491</v>
      </c>
    </row>
    <row r="238" spans="1:8" x14ac:dyDescent="0.2">
      <c r="A238" t="s">
        <v>138</v>
      </c>
      <c r="B238" s="1">
        <v>78270</v>
      </c>
      <c r="C238" s="1">
        <v>111431</v>
      </c>
      <c r="D238" s="1">
        <v>91697</v>
      </c>
      <c r="F238" s="1">
        <v>229280</v>
      </c>
      <c r="G238" s="1">
        <v>90000</v>
      </c>
      <c r="H238" s="1">
        <v>600678</v>
      </c>
    </row>
    <row r="239" spans="1:8" x14ac:dyDescent="0.2">
      <c r="A239" t="s">
        <v>309</v>
      </c>
      <c r="B239" s="1">
        <v>331306</v>
      </c>
      <c r="C239" s="1">
        <v>65045</v>
      </c>
      <c r="D239" s="1">
        <v>78126</v>
      </c>
      <c r="E239" s="1">
        <v>27268</v>
      </c>
      <c r="F239" s="1">
        <v>72693</v>
      </c>
      <c r="H239" s="1">
        <v>574438</v>
      </c>
    </row>
    <row r="240" spans="1:8" x14ac:dyDescent="0.2">
      <c r="A240" t="s">
        <v>294</v>
      </c>
      <c r="B240" s="1">
        <v>82350</v>
      </c>
      <c r="C240" s="1">
        <v>32237</v>
      </c>
      <c r="D240" s="1">
        <v>23500</v>
      </c>
      <c r="E240" s="1">
        <v>7159</v>
      </c>
      <c r="F240" s="1">
        <v>28446</v>
      </c>
      <c r="G240" s="1">
        <v>391743</v>
      </c>
      <c r="H240" s="1">
        <v>565435</v>
      </c>
    </row>
    <row r="241" spans="1:8" x14ac:dyDescent="0.2">
      <c r="A241" t="s">
        <v>296</v>
      </c>
      <c r="C241" s="1">
        <v>2125</v>
      </c>
      <c r="E241" s="1">
        <v>276488</v>
      </c>
      <c r="F241" s="1">
        <v>99853</v>
      </c>
      <c r="G241" s="1">
        <v>153677</v>
      </c>
      <c r="H241" s="1">
        <v>532143</v>
      </c>
    </row>
    <row r="242" spans="1:8" x14ac:dyDescent="0.2">
      <c r="A242" t="s">
        <v>160</v>
      </c>
      <c r="B242" s="1">
        <v>79762</v>
      </c>
      <c r="E242" s="1">
        <v>169078</v>
      </c>
      <c r="F242" s="1">
        <v>231520</v>
      </c>
      <c r="G242" s="1">
        <v>50000</v>
      </c>
      <c r="H242" s="1">
        <v>530360</v>
      </c>
    </row>
    <row r="243" spans="1:8" x14ac:dyDescent="0.2">
      <c r="A243" t="s">
        <v>87</v>
      </c>
      <c r="B243" s="1">
        <v>12000</v>
      </c>
      <c r="E243" s="1">
        <v>179664</v>
      </c>
      <c r="F243" s="1">
        <v>325020</v>
      </c>
      <c r="H243" s="1">
        <v>516684</v>
      </c>
    </row>
    <row r="244" spans="1:8" x14ac:dyDescent="0.2">
      <c r="A244" t="s">
        <v>360</v>
      </c>
      <c r="B244" s="1">
        <v>15689</v>
      </c>
      <c r="C244" s="1">
        <v>211908</v>
      </c>
      <c r="E244" s="1">
        <v>261001</v>
      </c>
      <c r="F244" s="1">
        <v>20665</v>
      </c>
      <c r="H244" s="1">
        <v>509263</v>
      </c>
    </row>
    <row r="245" spans="1:8" x14ac:dyDescent="0.2">
      <c r="A245" t="s">
        <v>153</v>
      </c>
      <c r="C245" s="1">
        <v>17800</v>
      </c>
      <c r="E245" s="1">
        <v>78674</v>
      </c>
      <c r="F245" s="1">
        <v>311232</v>
      </c>
      <c r="G245" s="1">
        <v>96185</v>
      </c>
      <c r="H245" s="1">
        <v>503891</v>
      </c>
    </row>
    <row r="246" spans="1:8" x14ac:dyDescent="0.2">
      <c r="A246" t="s">
        <v>351</v>
      </c>
      <c r="C246" s="1">
        <v>85112</v>
      </c>
      <c r="D246" s="1">
        <v>3000</v>
      </c>
      <c r="E246" s="1">
        <v>321305</v>
      </c>
      <c r="F246" s="1">
        <v>2653</v>
      </c>
      <c r="G246" s="1">
        <v>86475</v>
      </c>
      <c r="H246" s="1">
        <v>498545</v>
      </c>
    </row>
    <row r="247" spans="1:8" x14ac:dyDescent="0.2">
      <c r="A247" t="s">
        <v>290</v>
      </c>
      <c r="B247" s="1">
        <v>1500</v>
      </c>
      <c r="C247" s="1">
        <v>4004</v>
      </c>
      <c r="E247" s="1">
        <v>160000</v>
      </c>
      <c r="F247" s="1">
        <v>320277</v>
      </c>
      <c r="H247" s="1">
        <v>485781</v>
      </c>
    </row>
    <row r="248" spans="1:8" x14ac:dyDescent="0.2">
      <c r="A248" t="s">
        <v>136</v>
      </c>
      <c r="B248" s="1">
        <v>25023</v>
      </c>
      <c r="E248" s="1">
        <v>4948</v>
      </c>
      <c r="F248" s="1">
        <v>377705</v>
      </c>
      <c r="G248" s="1">
        <v>73526</v>
      </c>
      <c r="H248" s="1">
        <v>481202</v>
      </c>
    </row>
    <row r="249" spans="1:8" x14ac:dyDescent="0.2">
      <c r="A249" t="s">
        <v>185</v>
      </c>
      <c r="B249" s="1">
        <v>128505</v>
      </c>
      <c r="D249" s="1">
        <v>22044</v>
      </c>
      <c r="E249" s="1">
        <v>127397</v>
      </c>
      <c r="G249" s="1">
        <v>188377</v>
      </c>
      <c r="H249" s="1">
        <v>466323</v>
      </c>
    </row>
    <row r="250" spans="1:8" x14ac:dyDescent="0.2">
      <c r="A250" t="s">
        <v>113</v>
      </c>
      <c r="B250" s="1">
        <v>150484</v>
      </c>
      <c r="C250" s="1">
        <v>14500</v>
      </c>
      <c r="G250" s="1">
        <v>282150</v>
      </c>
      <c r="H250" s="1">
        <v>447134</v>
      </c>
    </row>
    <row r="251" spans="1:8" x14ac:dyDescent="0.2">
      <c r="A251" t="s">
        <v>356</v>
      </c>
      <c r="B251" s="1">
        <v>6068</v>
      </c>
      <c r="D251" s="1">
        <v>109383</v>
      </c>
      <c r="E251" s="1">
        <v>314987</v>
      </c>
      <c r="G251" s="1">
        <v>13000</v>
      </c>
      <c r="H251" s="1">
        <v>443438</v>
      </c>
    </row>
    <row r="252" spans="1:8" x14ac:dyDescent="0.2">
      <c r="A252" t="s">
        <v>310</v>
      </c>
      <c r="C252" s="1">
        <v>1820</v>
      </c>
      <c r="D252" s="1">
        <v>232640</v>
      </c>
      <c r="E252" s="1">
        <v>45057</v>
      </c>
      <c r="F252" s="1">
        <v>40355</v>
      </c>
      <c r="G252" s="1">
        <v>90841</v>
      </c>
      <c r="H252" s="1">
        <v>410713</v>
      </c>
    </row>
    <row r="253" spans="1:8" x14ac:dyDescent="0.2">
      <c r="A253" t="s">
        <v>254</v>
      </c>
      <c r="B253" s="1">
        <v>17000</v>
      </c>
      <c r="C253" s="1">
        <v>109788</v>
      </c>
      <c r="D253" s="1">
        <v>81750</v>
      </c>
      <c r="E253" s="1">
        <v>146077</v>
      </c>
      <c r="F253" s="1">
        <v>23818</v>
      </c>
      <c r="G253" s="1">
        <v>11955</v>
      </c>
      <c r="H253" s="1">
        <v>390388</v>
      </c>
    </row>
    <row r="254" spans="1:8" x14ac:dyDescent="0.2">
      <c r="A254" t="s">
        <v>93</v>
      </c>
      <c r="B254" s="1">
        <v>18689</v>
      </c>
      <c r="C254" s="1">
        <v>121388</v>
      </c>
      <c r="E254" s="1">
        <v>2710</v>
      </c>
      <c r="F254" s="1">
        <v>105363</v>
      </c>
      <c r="G254" s="1">
        <v>136473</v>
      </c>
      <c r="H254" s="1">
        <v>384623</v>
      </c>
    </row>
    <row r="255" spans="1:8" x14ac:dyDescent="0.2">
      <c r="A255" t="s">
        <v>145</v>
      </c>
      <c r="B255" s="1">
        <v>1500</v>
      </c>
      <c r="C255" s="1">
        <v>6614</v>
      </c>
      <c r="D255" s="1">
        <v>235924</v>
      </c>
      <c r="E255" s="1">
        <v>20160</v>
      </c>
      <c r="F255" s="1">
        <v>80815</v>
      </c>
      <c r="G255" s="1">
        <v>10000</v>
      </c>
      <c r="H255" s="1">
        <v>355013</v>
      </c>
    </row>
    <row r="256" spans="1:8" x14ac:dyDescent="0.2">
      <c r="A256" t="s">
        <v>336</v>
      </c>
      <c r="C256" s="1">
        <v>19765</v>
      </c>
      <c r="E256" s="1">
        <v>108360</v>
      </c>
      <c r="F256" s="1">
        <v>78555</v>
      </c>
      <c r="G256" s="1">
        <v>134520</v>
      </c>
      <c r="H256" s="1">
        <v>341200</v>
      </c>
    </row>
    <row r="257" spans="1:8" x14ac:dyDescent="0.2">
      <c r="A257" t="s">
        <v>202</v>
      </c>
      <c r="C257" s="1">
        <v>78502</v>
      </c>
      <c r="D257" s="1">
        <v>74510</v>
      </c>
      <c r="E257" s="1">
        <v>18285</v>
      </c>
      <c r="F257" s="1">
        <v>127874</v>
      </c>
      <c r="G257" s="1">
        <v>23570</v>
      </c>
      <c r="H257" s="1">
        <v>322741</v>
      </c>
    </row>
    <row r="258" spans="1:8" x14ac:dyDescent="0.2">
      <c r="A258" t="s">
        <v>326</v>
      </c>
      <c r="C258" s="1">
        <v>200269</v>
      </c>
      <c r="E258" s="1">
        <v>10385</v>
      </c>
      <c r="F258" s="1">
        <v>100585</v>
      </c>
      <c r="G258" s="1">
        <v>8543</v>
      </c>
      <c r="H258" s="1">
        <v>319782</v>
      </c>
    </row>
    <row r="259" spans="1:8" x14ac:dyDescent="0.2">
      <c r="A259" t="s">
        <v>128</v>
      </c>
      <c r="C259" s="1">
        <v>58980</v>
      </c>
      <c r="D259" s="1">
        <v>72616</v>
      </c>
      <c r="F259" s="1">
        <v>103036</v>
      </c>
      <c r="G259" s="1">
        <v>50000</v>
      </c>
      <c r="H259" s="1">
        <v>284632</v>
      </c>
    </row>
    <row r="260" spans="1:8" x14ac:dyDescent="0.2">
      <c r="A260" t="s">
        <v>325</v>
      </c>
      <c r="B260" s="1">
        <v>1825</v>
      </c>
      <c r="D260" s="1">
        <v>2500</v>
      </c>
      <c r="E260" s="1">
        <v>23603</v>
      </c>
      <c r="F260" s="1">
        <v>152433</v>
      </c>
      <c r="G260" s="1">
        <v>92207</v>
      </c>
      <c r="H260" s="1">
        <v>272568</v>
      </c>
    </row>
    <row r="261" spans="1:8" x14ac:dyDescent="0.2">
      <c r="A261" t="s">
        <v>234</v>
      </c>
      <c r="C261" s="1">
        <v>123449</v>
      </c>
      <c r="D261" s="1">
        <v>4865</v>
      </c>
      <c r="F261" s="1">
        <v>64302</v>
      </c>
      <c r="G261" s="1">
        <v>78251</v>
      </c>
      <c r="H261" s="1">
        <v>270867</v>
      </c>
    </row>
    <row r="262" spans="1:8" x14ac:dyDescent="0.2">
      <c r="A262" t="s">
        <v>95</v>
      </c>
      <c r="D262" s="1">
        <v>42106</v>
      </c>
      <c r="E262" s="1">
        <v>60680</v>
      </c>
      <c r="G262" s="1">
        <v>150000</v>
      </c>
      <c r="H262" s="1">
        <v>252786</v>
      </c>
    </row>
    <row r="263" spans="1:8" x14ac:dyDescent="0.2">
      <c r="A263" t="s">
        <v>259</v>
      </c>
      <c r="E263" s="1">
        <v>21411</v>
      </c>
      <c r="G263" s="1">
        <v>224577</v>
      </c>
      <c r="H263" s="1">
        <v>245988</v>
      </c>
    </row>
    <row r="264" spans="1:8" x14ac:dyDescent="0.2">
      <c r="A264" t="s">
        <v>132</v>
      </c>
      <c r="B264" s="1">
        <v>22125</v>
      </c>
      <c r="E264" s="1">
        <v>161501</v>
      </c>
      <c r="F264" s="1">
        <v>5741</v>
      </c>
      <c r="G264" s="1">
        <v>53695</v>
      </c>
      <c r="H264" s="1">
        <v>243062</v>
      </c>
    </row>
    <row r="265" spans="1:8" x14ac:dyDescent="0.2">
      <c r="A265" t="s">
        <v>315</v>
      </c>
      <c r="B265" s="1">
        <v>73539</v>
      </c>
      <c r="E265" s="1">
        <v>15009</v>
      </c>
      <c r="F265" s="1">
        <v>65000</v>
      </c>
      <c r="G265" s="1">
        <v>86475</v>
      </c>
      <c r="H265" s="1">
        <v>240023</v>
      </c>
    </row>
    <row r="266" spans="1:8" x14ac:dyDescent="0.2">
      <c r="A266" t="s">
        <v>109</v>
      </c>
      <c r="B266" s="1">
        <v>97757</v>
      </c>
      <c r="C266" s="1">
        <v>4000</v>
      </c>
      <c r="D266" s="1">
        <v>53477</v>
      </c>
      <c r="E266" s="1">
        <v>18125</v>
      </c>
      <c r="F266" s="1">
        <v>4449</v>
      </c>
      <c r="G266" s="1">
        <v>52951</v>
      </c>
      <c r="H266" s="1">
        <v>230759</v>
      </c>
    </row>
    <row r="267" spans="1:8" x14ac:dyDescent="0.2">
      <c r="A267" t="s">
        <v>302</v>
      </c>
      <c r="D267" s="1">
        <v>121768</v>
      </c>
      <c r="E267" s="1">
        <v>3075</v>
      </c>
      <c r="F267" s="1">
        <v>73627</v>
      </c>
      <c r="G267" s="1">
        <v>25614</v>
      </c>
      <c r="H267" s="1">
        <v>224084</v>
      </c>
    </row>
    <row r="268" spans="1:8" x14ac:dyDescent="0.2">
      <c r="A268" t="s">
        <v>283</v>
      </c>
      <c r="B268" s="1">
        <v>79357</v>
      </c>
      <c r="F268" s="1">
        <v>108410</v>
      </c>
      <c r="G268" s="1">
        <v>35000</v>
      </c>
      <c r="H268" s="1">
        <v>222767</v>
      </c>
    </row>
    <row r="269" spans="1:8" x14ac:dyDescent="0.2">
      <c r="A269" t="s">
        <v>223</v>
      </c>
      <c r="B269" s="1">
        <v>24152</v>
      </c>
      <c r="D269" s="1">
        <v>44187</v>
      </c>
      <c r="E269" s="1">
        <v>34263</v>
      </c>
      <c r="F269" s="1">
        <v>61319</v>
      </c>
      <c r="G269" s="1">
        <v>51840</v>
      </c>
      <c r="H269" s="1">
        <v>215761</v>
      </c>
    </row>
    <row r="270" spans="1:8" x14ac:dyDescent="0.2">
      <c r="A270" t="s">
        <v>258</v>
      </c>
      <c r="C270" s="1">
        <v>3022</v>
      </c>
      <c r="D270" s="1">
        <v>10258</v>
      </c>
      <c r="E270" s="1">
        <v>27035</v>
      </c>
      <c r="F270" s="1">
        <v>172658</v>
      </c>
      <c r="H270" s="1">
        <v>212973</v>
      </c>
    </row>
    <row r="271" spans="1:8" x14ac:dyDescent="0.2">
      <c r="A271" t="s">
        <v>192</v>
      </c>
      <c r="B271" s="1">
        <v>29586</v>
      </c>
      <c r="C271" s="1">
        <v>12615</v>
      </c>
      <c r="E271" s="1">
        <v>163721</v>
      </c>
      <c r="F271" s="1">
        <v>2710</v>
      </c>
      <c r="H271" s="1">
        <v>208632</v>
      </c>
    </row>
    <row r="272" spans="1:8" x14ac:dyDescent="0.2">
      <c r="A272" t="s">
        <v>106</v>
      </c>
      <c r="B272" s="1">
        <v>5866</v>
      </c>
      <c r="C272" s="1">
        <v>54493</v>
      </c>
      <c r="D272" s="1">
        <v>78140</v>
      </c>
      <c r="E272" s="1">
        <v>58117</v>
      </c>
      <c r="F272" s="1">
        <v>5948</v>
      </c>
      <c r="H272" s="1">
        <v>202564</v>
      </c>
    </row>
    <row r="273" spans="1:8" x14ac:dyDescent="0.2">
      <c r="A273" t="s">
        <v>111</v>
      </c>
      <c r="B273" s="1">
        <v>121544</v>
      </c>
      <c r="D273" s="1">
        <v>15600</v>
      </c>
      <c r="E273" s="1">
        <v>62128</v>
      </c>
      <c r="G273" s="1">
        <v>107</v>
      </c>
      <c r="H273" s="1">
        <v>199379</v>
      </c>
    </row>
    <row r="274" spans="1:8" x14ac:dyDescent="0.2">
      <c r="A274" t="s">
        <v>141</v>
      </c>
      <c r="E274" s="1">
        <v>2606</v>
      </c>
      <c r="F274" s="1">
        <v>149349</v>
      </c>
      <c r="G274" s="1">
        <v>45405</v>
      </c>
      <c r="H274" s="1">
        <v>197360</v>
      </c>
    </row>
    <row r="275" spans="1:8" x14ac:dyDescent="0.2">
      <c r="A275" t="s">
        <v>86</v>
      </c>
      <c r="D275" s="1">
        <v>91691</v>
      </c>
      <c r="F275" s="1">
        <v>43491</v>
      </c>
      <c r="G275" s="1">
        <v>60129</v>
      </c>
      <c r="H275" s="1">
        <v>195311</v>
      </c>
    </row>
    <row r="276" spans="1:8" x14ac:dyDescent="0.2">
      <c r="A276" t="s">
        <v>129</v>
      </c>
      <c r="B276" s="1">
        <v>3995</v>
      </c>
      <c r="C276" s="1">
        <v>83502</v>
      </c>
      <c r="D276" s="1">
        <v>17391</v>
      </c>
      <c r="F276" s="1">
        <v>45519</v>
      </c>
      <c r="G276" s="1">
        <v>38192</v>
      </c>
      <c r="H276" s="1">
        <v>188599</v>
      </c>
    </row>
    <row r="277" spans="1:8" x14ac:dyDescent="0.2">
      <c r="A277" t="s">
        <v>256</v>
      </c>
      <c r="D277" s="1">
        <v>89000</v>
      </c>
      <c r="F277" s="1">
        <v>85919</v>
      </c>
      <c r="G277" s="1">
        <v>11439</v>
      </c>
      <c r="H277" s="1">
        <v>186358</v>
      </c>
    </row>
    <row r="278" spans="1:8" x14ac:dyDescent="0.2">
      <c r="A278" t="s">
        <v>353</v>
      </c>
      <c r="B278" s="1">
        <v>8514</v>
      </c>
      <c r="E278" s="1">
        <v>130885</v>
      </c>
      <c r="F278" s="1">
        <v>6138</v>
      </c>
      <c r="G278" s="1">
        <v>32500</v>
      </c>
      <c r="H278" s="1">
        <v>178037</v>
      </c>
    </row>
    <row r="279" spans="1:8" x14ac:dyDescent="0.2">
      <c r="A279" t="s">
        <v>263</v>
      </c>
      <c r="B279" s="1">
        <v>2808</v>
      </c>
      <c r="E279" s="1">
        <v>172434</v>
      </c>
      <c r="H279" s="1">
        <v>175242</v>
      </c>
    </row>
    <row r="280" spans="1:8" x14ac:dyDescent="0.2">
      <c r="A280" t="s">
        <v>354</v>
      </c>
      <c r="D280" s="1">
        <v>40380</v>
      </c>
      <c r="E280" s="1">
        <v>95519</v>
      </c>
      <c r="G280" s="1">
        <v>26332</v>
      </c>
      <c r="H280" s="1">
        <v>162231</v>
      </c>
    </row>
    <row r="281" spans="1:8" x14ac:dyDescent="0.2">
      <c r="A281" t="s">
        <v>359</v>
      </c>
      <c r="B281" s="1">
        <v>8901</v>
      </c>
      <c r="C281" s="1">
        <v>121149</v>
      </c>
      <c r="F281" s="1">
        <v>25125</v>
      </c>
      <c r="H281" s="1">
        <v>155175</v>
      </c>
    </row>
    <row r="282" spans="1:8" x14ac:dyDescent="0.2">
      <c r="A282" t="s">
        <v>240</v>
      </c>
      <c r="C282" s="1">
        <v>71117</v>
      </c>
      <c r="D282" s="1">
        <v>5600</v>
      </c>
      <c r="E282" s="1">
        <v>60000</v>
      </c>
      <c r="F282" s="1">
        <v>17957</v>
      </c>
      <c r="H282" s="1">
        <v>154674</v>
      </c>
    </row>
    <row r="283" spans="1:8" x14ac:dyDescent="0.2">
      <c r="A283" t="s">
        <v>199</v>
      </c>
      <c r="D283" s="1">
        <v>24549</v>
      </c>
      <c r="E283" s="1">
        <v>34268</v>
      </c>
      <c r="F283" s="1">
        <v>59358</v>
      </c>
      <c r="G283" s="1">
        <v>35000</v>
      </c>
      <c r="H283" s="1">
        <v>153175</v>
      </c>
    </row>
    <row r="284" spans="1:8" x14ac:dyDescent="0.2">
      <c r="A284" t="s">
        <v>161</v>
      </c>
      <c r="D284" s="1">
        <v>131383</v>
      </c>
      <c r="F284" s="1">
        <v>20000</v>
      </c>
      <c r="H284" s="1">
        <v>151383</v>
      </c>
    </row>
    <row r="285" spans="1:8" x14ac:dyDescent="0.2">
      <c r="A285" t="s">
        <v>112</v>
      </c>
      <c r="E285" s="1">
        <v>132324</v>
      </c>
      <c r="H285" s="1">
        <v>132324</v>
      </c>
    </row>
    <row r="286" spans="1:8" x14ac:dyDescent="0.2">
      <c r="A286" t="s">
        <v>246</v>
      </c>
      <c r="B286" s="1">
        <v>18766</v>
      </c>
      <c r="E286" s="1">
        <v>41377</v>
      </c>
      <c r="F286" s="1">
        <v>38322</v>
      </c>
      <c r="G286" s="1">
        <v>32566</v>
      </c>
      <c r="H286" s="1">
        <v>131031</v>
      </c>
    </row>
    <row r="287" spans="1:8" x14ac:dyDescent="0.2">
      <c r="A287" t="s">
        <v>210</v>
      </c>
      <c r="E287" s="1">
        <v>21253</v>
      </c>
      <c r="F287" s="1">
        <v>102239</v>
      </c>
      <c r="H287" s="1">
        <v>123492</v>
      </c>
    </row>
    <row r="288" spans="1:8" x14ac:dyDescent="0.2">
      <c r="A288" t="s">
        <v>333</v>
      </c>
      <c r="F288" s="1">
        <v>30000</v>
      </c>
      <c r="G288" s="1">
        <v>83603</v>
      </c>
      <c r="H288" s="1">
        <v>113603</v>
      </c>
    </row>
    <row r="289" spans="1:8" x14ac:dyDescent="0.2">
      <c r="A289" t="s">
        <v>363</v>
      </c>
      <c r="C289" s="1">
        <v>49610</v>
      </c>
      <c r="F289" s="1">
        <v>63826</v>
      </c>
      <c r="H289" s="1">
        <v>113436</v>
      </c>
    </row>
    <row r="290" spans="1:8" x14ac:dyDescent="0.2">
      <c r="A290" t="s">
        <v>167</v>
      </c>
      <c r="C290" s="1">
        <v>11603</v>
      </c>
      <c r="D290" s="1">
        <v>46169</v>
      </c>
      <c r="E290" s="1">
        <v>3286</v>
      </c>
      <c r="F290" s="1">
        <v>29503</v>
      </c>
      <c r="G290" s="1">
        <v>4400</v>
      </c>
      <c r="H290" s="1">
        <v>94961</v>
      </c>
    </row>
    <row r="291" spans="1:8" x14ac:dyDescent="0.2">
      <c r="A291" t="s">
        <v>89</v>
      </c>
      <c r="B291" s="1">
        <v>42744</v>
      </c>
      <c r="C291" s="1">
        <v>12000</v>
      </c>
      <c r="D291" s="1">
        <v>3500</v>
      </c>
      <c r="G291" s="1">
        <v>32500</v>
      </c>
      <c r="H291" s="1">
        <v>90744</v>
      </c>
    </row>
    <row r="292" spans="1:8" x14ac:dyDescent="0.2">
      <c r="A292" t="s">
        <v>318</v>
      </c>
      <c r="E292" s="1">
        <v>30983</v>
      </c>
      <c r="F292" s="1">
        <v>53848</v>
      </c>
      <c r="H292" s="1">
        <v>84831</v>
      </c>
    </row>
    <row r="293" spans="1:8" x14ac:dyDescent="0.2">
      <c r="A293" t="s">
        <v>154</v>
      </c>
      <c r="B293" s="1">
        <v>1850</v>
      </c>
      <c r="D293" s="1">
        <v>18020</v>
      </c>
      <c r="E293" s="1">
        <v>11173</v>
      </c>
      <c r="F293" s="1">
        <v>3175</v>
      </c>
      <c r="G293" s="1">
        <v>39963</v>
      </c>
      <c r="H293" s="1">
        <v>74181</v>
      </c>
    </row>
    <row r="294" spans="1:8" x14ac:dyDescent="0.2">
      <c r="A294" t="s">
        <v>182</v>
      </c>
      <c r="B294" s="1">
        <v>61836</v>
      </c>
      <c r="E294" s="1">
        <v>8800</v>
      </c>
      <c r="H294" s="1">
        <v>70636</v>
      </c>
    </row>
    <row r="295" spans="1:8" x14ac:dyDescent="0.2">
      <c r="A295" t="s">
        <v>104</v>
      </c>
      <c r="D295" s="1">
        <v>5053</v>
      </c>
      <c r="G295" s="1">
        <v>64322</v>
      </c>
      <c r="H295" s="1">
        <v>69375</v>
      </c>
    </row>
    <row r="296" spans="1:8" x14ac:dyDescent="0.2">
      <c r="A296" t="s">
        <v>362</v>
      </c>
      <c r="F296" s="1">
        <v>56179</v>
      </c>
      <c r="G296" s="1">
        <v>5600</v>
      </c>
      <c r="H296" s="1">
        <v>61779</v>
      </c>
    </row>
    <row r="297" spans="1:8" x14ac:dyDescent="0.2">
      <c r="A297" t="s">
        <v>127</v>
      </c>
      <c r="E297" s="1">
        <v>6875</v>
      </c>
      <c r="F297" s="1">
        <v>9418</v>
      </c>
      <c r="G297" s="1">
        <v>41100</v>
      </c>
      <c r="H297" s="1">
        <v>57393</v>
      </c>
    </row>
    <row r="298" spans="1:8" x14ac:dyDescent="0.2">
      <c r="A298" t="s">
        <v>229</v>
      </c>
      <c r="D298" s="1">
        <v>39866</v>
      </c>
      <c r="F298" s="1">
        <v>6724</v>
      </c>
      <c r="H298" s="1">
        <v>46590</v>
      </c>
    </row>
    <row r="299" spans="1:8" x14ac:dyDescent="0.2">
      <c r="A299" t="s">
        <v>88</v>
      </c>
      <c r="C299" s="1">
        <v>11163</v>
      </c>
      <c r="E299" s="1">
        <v>18689</v>
      </c>
      <c r="H299" s="1">
        <v>29852</v>
      </c>
    </row>
    <row r="300" spans="1:8" x14ac:dyDescent="0.2">
      <c r="A300" t="s">
        <v>348</v>
      </c>
      <c r="F300" s="1">
        <v>13036</v>
      </c>
      <c r="H300" s="1">
        <v>13036</v>
      </c>
    </row>
    <row r="301" spans="1:8" x14ac:dyDescent="0.2">
      <c r="A301" t="s">
        <v>68</v>
      </c>
      <c r="B301" s="1">
        <v>305630</v>
      </c>
      <c r="C301" s="1">
        <v>6897669</v>
      </c>
      <c r="D301" s="1">
        <v>1385353</v>
      </c>
      <c r="E301" s="1">
        <v>4030507</v>
      </c>
      <c r="F301" s="1">
        <v>3754373</v>
      </c>
      <c r="G301" s="1">
        <v>2316623</v>
      </c>
      <c r="H301" s="1">
        <v>18690155</v>
      </c>
    </row>
    <row r="302" spans="1:8" s="3" customFormat="1" ht="21" customHeight="1" x14ac:dyDescent="0.2">
      <c r="A302" s="3" t="s">
        <v>386</v>
      </c>
      <c r="B302" s="4">
        <v>217435549</v>
      </c>
      <c r="C302" s="4">
        <v>184668821</v>
      </c>
      <c r="D302" s="4">
        <v>196546922</v>
      </c>
      <c r="E302" s="4">
        <v>308488095</v>
      </c>
      <c r="F302" s="4">
        <v>265823729</v>
      </c>
      <c r="G302" s="4">
        <v>198136902</v>
      </c>
      <c r="H302" s="4">
        <v>1371100018</v>
      </c>
    </row>
  </sheetData>
  <sortState xmlns:xlrd2="http://schemas.microsoft.com/office/spreadsheetml/2017/richdata2" ref="A11:H300">
    <sortCondition descending="1" ref="H11:H30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2864-70DE-4398-92CB-885E8AD10CE7}">
  <dimension ref="A1:H301"/>
  <sheetViews>
    <sheetView workbookViewId="0">
      <selection sqref="A1:XFD5"/>
    </sheetView>
  </sheetViews>
  <sheetFormatPr defaultRowHeight="12.75" x14ac:dyDescent="0.2"/>
  <cols>
    <col min="1" max="1" width="14.25" bestFit="1" customWidth="1"/>
    <col min="2" max="2" width="12.5" style="1" bestFit="1" customWidth="1"/>
    <col min="3" max="3" width="20.375" style="1" bestFit="1" customWidth="1"/>
    <col min="4" max="4" width="34.625" style="1" bestFit="1" customWidth="1"/>
  </cols>
  <sheetData>
    <row r="1" spans="1:8" x14ac:dyDescent="0.2">
      <c r="A1" t="s">
        <v>408</v>
      </c>
      <c r="B1" s="1" t="s">
        <v>409</v>
      </c>
      <c r="E1" s="1"/>
      <c r="F1" s="1"/>
      <c r="G1" s="1"/>
      <c r="H1" s="1"/>
    </row>
    <row r="2" spans="1:8" x14ac:dyDescent="0.2">
      <c r="A2" t="s">
        <v>380</v>
      </c>
      <c r="B2" s="1" t="s">
        <v>393</v>
      </c>
      <c r="E2" s="1"/>
      <c r="F2" s="1"/>
      <c r="G2" s="1"/>
      <c r="H2" s="1"/>
    </row>
    <row r="3" spans="1:8" x14ac:dyDescent="0.2">
      <c r="A3" t="s">
        <v>382</v>
      </c>
      <c r="E3" s="1"/>
      <c r="F3" s="1"/>
      <c r="G3" s="1"/>
      <c r="H3" s="1"/>
    </row>
    <row r="4" spans="1:8" x14ac:dyDescent="0.2">
      <c r="A4" t="s">
        <v>385</v>
      </c>
      <c r="B4" s="1" t="s">
        <v>384</v>
      </c>
      <c r="E4" s="1"/>
      <c r="F4" s="1"/>
      <c r="G4" s="1"/>
      <c r="H4" s="1"/>
    </row>
    <row r="5" spans="1:8" x14ac:dyDescent="0.2">
      <c r="A5" t="s">
        <v>381</v>
      </c>
      <c r="B5" s="8">
        <v>44496</v>
      </c>
      <c r="E5" s="1"/>
      <c r="F5" s="1"/>
      <c r="G5" s="1"/>
      <c r="H5" s="1"/>
    </row>
    <row r="7" spans="1:8" x14ac:dyDescent="0.2">
      <c r="A7" t="s">
        <v>374</v>
      </c>
      <c r="B7" s="1" t="s">
        <v>53</v>
      </c>
    </row>
    <row r="9" spans="1:8" s="3" customFormat="1" x14ac:dyDescent="0.2">
      <c r="A9" s="3" t="s">
        <v>373</v>
      </c>
      <c r="B9" s="4" t="s">
        <v>37</v>
      </c>
      <c r="C9" s="4" t="s">
        <v>393</v>
      </c>
      <c r="D9" s="4" t="s">
        <v>400</v>
      </c>
    </row>
    <row r="10" spans="1:8" x14ac:dyDescent="0.2">
      <c r="A10" t="s">
        <v>339</v>
      </c>
      <c r="B10" s="1">
        <v>14</v>
      </c>
      <c r="C10" s="1">
        <v>6098609</v>
      </c>
      <c r="D10" s="1">
        <f>C10/B10</f>
        <v>435614.92857142858</v>
      </c>
    </row>
    <row r="11" spans="1:8" x14ac:dyDescent="0.2">
      <c r="A11" t="s">
        <v>219</v>
      </c>
      <c r="B11" s="1">
        <v>3</v>
      </c>
      <c r="C11" s="1">
        <v>776747</v>
      </c>
      <c r="D11" s="1">
        <f>C11/B11</f>
        <v>258915.66666666666</v>
      </c>
    </row>
    <row r="12" spans="1:8" x14ac:dyDescent="0.2">
      <c r="A12" t="s">
        <v>242</v>
      </c>
      <c r="B12" s="1">
        <v>4</v>
      </c>
      <c r="C12" s="1">
        <v>922500</v>
      </c>
      <c r="D12" s="1">
        <f>C12/B12</f>
        <v>230625</v>
      </c>
    </row>
    <row r="13" spans="1:8" x14ac:dyDescent="0.2">
      <c r="A13" t="s">
        <v>191</v>
      </c>
      <c r="B13" s="1">
        <v>266</v>
      </c>
      <c r="C13" s="1">
        <v>46088461</v>
      </c>
      <c r="D13" s="1">
        <f>C13/B13</f>
        <v>173264.8909774436</v>
      </c>
    </row>
    <row r="14" spans="1:8" x14ac:dyDescent="0.2">
      <c r="A14" t="s">
        <v>171</v>
      </c>
      <c r="B14" s="1">
        <v>99</v>
      </c>
      <c r="C14" s="1">
        <v>16734638</v>
      </c>
      <c r="D14" s="1">
        <f>C14/B14</f>
        <v>169036.74747474748</v>
      </c>
    </row>
    <row r="15" spans="1:8" x14ac:dyDescent="0.2">
      <c r="A15" t="s">
        <v>162</v>
      </c>
      <c r="B15" s="1">
        <v>20</v>
      </c>
      <c r="C15" s="1">
        <v>3179539</v>
      </c>
      <c r="D15" s="1">
        <f>C15/B15</f>
        <v>158976.95000000001</v>
      </c>
    </row>
    <row r="16" spans="1:8" x14ac:dyDescent="0.2">
      <c r="A16" t="s">
        <v>175</v>
      </c>
      <c r="B16" s="1">
        <v>8</v>
      </c>
      <c r="C16" s="1">
        <v>1221001</v>
      </c>
      <c r="D16" s="1">
        <f>C16/B16</f>
        <v>152625.125</v>
      </c>
    </row>
    <row r="17" spans="1:4" x14ac:dyDescent="0.2">
      <c r="A17" t="s">
        <v>144</v>
      </c>
      <c r="B17" s="1">
        <v>377</v>
      </c>
      <c r="C17" s="1">
        <v>56668928</v>
      </c>
      <c r="D17" s="1">
        <f>C17/B17</f>
        <v>150315.45888594165</v>
      </c>
    </row>
    <row r="18" spans="1:4" x14ac:dyDescent="0.2">
      <c r="A18" t="s">
        <v>231</v>
      </c>
      <c r="B18" s="1">
        <v>84</v>
      </c>
      <c r="C18" s="1">
        <v>12480167</v>
      </c>
      <c r="D18" s="1">
        <f>C18/B18</f>
        <v>148573.41666666666</v>
      </c>
    </row>
    <row r="19" spans="1:4" x14ac:dyDescent="0.2">
      <c r="A19" t="s">
        <v>323</v>
      </c>
      <c r="B19" s="1">
        <v>25</v>
      </c>
      <c r="C19" s="1">
        <v>3567042</v>
      </c>
      <c r="D19" s="1">
        <f>C19/B19</f>
        <v>142681.68</v>
      </c>
    </row>
    <row r="20" spans="1:4" x14ac:dyDescent="0.2">
      <c r="A20" t="s">
        <v>96</v>
      </c>
      <c r="B20" s="1">
        <v>527</v>
      </c>
      <c r="C20" s="1">
        <v>73381057</v>
      </c>
      <c r="D20" s="1">
        <f>C20/B20</f>
        <v>139242.99240986718</v>
      </c>
    </row>
    <row r="21" spans="1:4" x14ac:dyDescent="0.2">
      <c r="A21" t="s">
        <v>244</v>
      </c>
      <c r="B21" s="1">
        <v>19</v>
      </c>
      <c r="C21" s="1">
        <v>2639606</v>
      </c>
      <c r="D21" s="1">
        <f>C21/B21</f>
        <v>138926.63157894736</v>
      </c>
    </row>
    <row r="22" spans="1:4" x14ac:dyDescent="0.2">
      <c r="A22" t="s">
        <v>278</v>
      </c>
      <c r="B22" s="1">
        <v>93</v>
      </c>
      <c r="C22" s="1">
        <v>12904519</v>
      </c>
      <c r="D22" s="1">
        <f>C22/B22</f>
        <v>138758.26881720431</v>
      </c>
    </row>
    <row r="23" spans="1:4" x14ac:dyDescent="0.2">
      <c r="A23" t="s">
        <v>272</v>
      </c>
      <c r="B23" s="1">
        <v>52</v>
      </c>
      <c r="C23" s="1">
        <v>7024642</v>
      </c>
      <c r="D23" s="1">
        <f>C23/B23</f>
        <v>135089.26923076922</v>
      </c>
    </row>
    <row r="24" spans="1:4" x14ac:dyDescent="0.2">
      <c r="A24" t="s">
        <v>100</v>
      </c>
      <c r="B24" s="1">
        <v>19</v>
      </c>
      <c r="C24" s="1">
        <v>2536568</v>
      </c>
      <c r="D24" s="1">
        <f>C24/B24</f>
        <v>133503.57894736843</v>
      </c>
    </row>
    <row r="25" spans="1:4" x14ac:dyDescent="0.2">
      <c r="A25" t="s">
        <v>221</v>
      </c>
      <c r="B25" s="1">
        <v>68</v>
      </c>
      <c r="C25" s="1">
        <v>8916156</v>
      </c>
      <c r="D25" s="1">
        <f>C25/B25</f>
        <v>131119.9411764706</v>
      </c>
    </row>
    <row r="26" spans="1:4" x14ac:dyDescent="0.2">
      <c r="A26" t="s">
        <v>222</v>
      </c>
      <c r="B26" s="1">
        <v>18</v>
      </c>
      <c r="C26" s="1">
        <v>2321468</v>
      </c>
      <c r="D26" s="1">
        <f>C26/B26</f>
        <v>128970.44444444444</v>
      </c>
    </row>
    <row r="27" spans="1:4" x14ac:dyDescent="0.2">
      <c r="A27" t="s">
        <v>213</v>
      </c>
      <c r="B27" s="1">
        <v>120</v>
      </c>
      <c r="C27" s="1">
        <v>15301136</v>
      </c>
      <c r="D27" s="1">
        <f>C27/B27</f>
        <v>127509.46666666666</v>
      </c>
    </row>
    <row r="28" spans="1:4" x14ac:dyDescent="0.2">
      <c r="A28" t="s">
        <v>123</v>
      </c>
      <c r="B28" s="1">
        <v>40</v>
      </c>
      <c r="C28" s="1">
        <v>5078579</v>
      </c>
      <c r="D28" s="1">
        <f>C28/B28</f>
        <v>126964.47500000001</v>
      </c>
    </row>
    <row r="29" spans="1:4" x14ac:dyDescent="0.2">
      <c r="A29" t="s">
        <v>321</v>
      </c>
      <c r="B29" s="1">
        <v>261</v>
      </c>
      <c r="C29" s="1">
        <v>33132537</v>
      </c>
      <c r="D29" s="1">
        <f>C29/B29</f>
        <v>126944.58620689655</v>
      </c>
    </row>
    <row r="30" spans="1:4" x14ac:dyDescent="0.2">
      <c r="A30" t="s">
        <v>337</v>
      </c>
      <c r="B30" s="1">
        <v>68</v>
      </c>
      <c r="C30" s="1">
        <v>8563408</v>
      </c>
      <c r="D30" s="1">
        <f>C30/B30</f>
        <v>125932.4705882353</v>
      </c>
    </row>
    <row r="31" spans="1:4" x14ac:dyDescent="0.2">
      <c r="A31" t="s">
        <v>215</v>
      </c>
      <c r="B31" s="1">
        <v>33</v>
      </c>
      <c r="C31" s="1">
        <v>4145230</v>
      </c>
      <c r="D31" s="1">
        <f>C31/B31</f>
        <v>125613.0303030303</v>
      </c>
    </row>
    <row r="32" spans="1:4" x14ac:dyDescent="0.2">
      <c r="A32" t="s">
        <v>251</v>
      </c>
      <c r="B32" s="1">
        <v>86</v>
      </c>
      <c r="C32" s="1">
        <v>10526805</v>
      </c>
      <c r="D32" s="1">
        <f>C32/B32</f>
        <v>122404.70930232559</v>
      </c>
    </row>
    <row r="33" spans="1:4" x14ac:dyDescent="0.2">
      <c r="A33" t="s">
        <v>352</v>
      </c>
      <c r="B33" s="1">
        <v>31</v>
      </c>
      <c r="C33" s="1">
        <v>3780620</v>
      </c>
      <c r="D33" s="1">
        <f>C33/B33</f>
        <v>121955.48387096774</v>
      </c>
    </row>
    <row r="34" spans="1:4" x14ac:dyDescent="0.2">
      <c r="A34" t="s">
        <v>324</v>
      </c>
      <c r="B34" s="1">
        <v>869</v>
      </c>
      <c r="C34" s="1">
        <v>104066575</v>
      </c>
      <c r="D34" s="1">
        <f>C34/B34</f>
        <v>119754.40161104719</v>
      </c>
    </row>
    <row r="35" spans="1:4" x14ac:dyDescent="0.2">
      <c r="A35" t="s">
        <v>190</v>
      </c>
      <c r="B35" s="1">
        <v>266</v>
      </c>
      <c r="C35" s="1">
        <v>31817006</v>
      </c>
      <c r="D35" s="1">
        <f>C35/B35</f>
        <v>119612.8045112782</v>
      </c>
    </row>
    <row r="36" spans="1:4" x14ac:dyDescent="0.2">
      <c r="A36" t="s">
        <v>255</v>
      </c>
      <c r="B36" s="1">
        <v>238</v>
      </c>
      <c r="C36" s="1">
        <v>28206410</v>
      </c>
      <c r="D36" s="1">
        <f>C36/B36</f>
        <v>118514.32773109243</v>
      </c>
    </row>
    <row r="37" spans="1:4" x14ac:dyDescent="0.2">
      <c r="A37" t="s">
        <v>149</v>
      </c>
      <c r="B37" s="1">
        <v>47</v>
      </c>
      <c r="C37" s="1">
        <v>5326253</v>
      </c>
      <c r="D37" s="1">
        <f>C37/B37</f>
        <v>113324.53191489361</v>
      </c>
    </row>
    <row r="38" spans="1:4" x14ac:dyDescent="0.2">
      <c r="A38" t="s">
        <v>237</v>
      </c>
      <c r="B38" s="1">
        <v>24</v>
      </c>
      <c r="C38" s="1">
        <v>2589025</v>
      </c>
      <c r="D38" s="1">
        <f>C38/B38</f>
        <v>107876.04166666667</v>
      </c>
    </row>
    <row r="39" spans="1:4" x14ac:dyDescent="0.2">
      <c r="A39" t="s">
        <v>265</v>
      </c>
      <c r="B39" s="1">
        <v>21</v>
      </c>
      <c r="C39" s="1">
        <v>2260394</v>
      </c>
      <c r="D39" s="1">
        <f>C39/B39</f>
        <v>107637.80952380953</v>
      </c>
    </row>
    <row r="40" spans="1:4" x14ac:dyDescent="0.2">
      <c r="A40" t="s">
        <v>181</v>
      </c>
      <c r="B40" s="1">
        <v>102</v>
      </c>
      <c r="C40" s="1">
        <v>10850288</v>
      </c>
      <c r="D40" s="1">
        <f>C40/B40</f>
        <v>106375.37254901961</v>
      </c>
    </row>
    <row r="41" spans="1:4" x14ac:dyDescent="0.2">
      <c r="A41" t="s">
        <v>159</v>
      </c>
      <c r="B41" s="1">
        <v>51</v>
      </c>
      <c r="C41" s="1">
        <v>5344256</v>
      </c>
      <c r="D41" s="1">
        <f>C41/B41</f>
        <v>104789.33333333333</v>
      </c>
    </row>
    <row r="42" spans="1:4" x14ac:dyDescent="0.2">
      <c r="A42" t="s">
        <v>307</v>
      </c>
      <c r="B42" s="1">
        <v>160</v>
      </c>
      <c r="C42" s="1">
        <v>16760634</v>
      </c>
      <c r="D42" s="1">
        <f>C42/B42</f>
        <v>104753.96249999999</v>
      </c>
    </row>
    <row r="43" spans="1:4" x14ac:dyDescent="0.2">
      <c r="A43" t="s">
        <v>120</v>
      </c>
      <c r="B43" s="1">
        <v>7</v>
      </c>
      <c r="C43" s="1">
        <v>729972</v>
      </c>
      <c r="D43" s="1">
        <f>C43/B43</f>
        <v>104281.71428571429</v>
      </c>
    </row>
    <row r="44" spans="1:4" x14ac:dyDescent="0.2">
      <c r="A44" t="s">
        <v>308</v>
      </c>
      <c r="B44" s="1">
        <v>84</v>
      </c>
      <c r="C44" s="1">
        <v>8621404</v>
      </c>
      <c r="D44" s="1">
        <f>C44/B44</f>
        <v>102635.76190476191</v>
      </c>
    </row>
    <row r="45" spans="1:4" x14ac:dyDescent="0.2">
      <c r="A45" t="s">
        <v>133</v>
      </c>
      <c r="B45" s="1">
        <v>16</v>
      </c>
      <c r="C45" s="1">
        <v>1636409</v>
      </c>
      <c r="D45" s="1">
        <f>C45/B45</f>
        <v>102275.5625</v>
      </c>
    </row>
    <row r="46" spans="1:4" x14ac:dyDescent="0.2">
      <c r="A46" t="s">
        <v>320</v>
      </c>
      <c r="B46" s="1">
        <v>41</v>
      </c>
      <c r="C46" s="1">
        <v>4138084</v>
      </c>
      <c r="D46" s="1">
        <f>C46/B46</f>
        <v>100928.87804878049</v>
      </c>
    </row>
    <row r="47" spans="1:4" x14ac:dyDescent="0.2">
      <c r="A47" t="s">
        <v>289</v>
      </c>
      <c r="B47" s="1">
        <v>11</v>
      </c>
      <c r="C47" s="1">
        <v>1092352</v>
      </c>
      <c r="D47" s="1">
        <f>C47/B47</f>
        <v>99304.727272727279</v>
      </c>
    </row>
    <row r="48" spans="1:4" x14ac:dyDescent="0.2">
      <c r="A48" t="s">
        <v>367</v>
      </c>
      <c r="B48" s="1">
        <v>37</v>
      </c>
      <c r="C48" s="1">
        <v>3638026</v>
      </c>
      <c r="D48" s="1">
        <f>C48/B48</f>
        <v>98325.027027027027</v>
      </c>
    </row>
    <row r="49" spans="1:4" x14ac:dyDescent="0.2">
      <c r="A49" t="s">
        <v>212</v>
      </c>
      <c r="B49" s="1">
        <v>74</v>
      </c>
      <c r="C49" s="1">
        <v>7234576</v>
      </c>
      <c r="D49" s="1">
        <f>C49/B49</f>
        <v>97764.540540540547</v>
      </c>
    </row>
    <row r="50" spans="1:4" x14ac:dyDescent="0.2">
      <c r="A50" t="s">
        <v>276</v>
      </c>
      <c r="B50" s="1">
        <v>30</v>
      </c>
      <c r="C50" s="1">
        <v>2921322</v>
      </c>
      <c r="D50" s="1">
        <f>C50/B50</f>
        <v>97377.4</v>
      </c>
    </row>
    <row r="51" spans="1:4" x14ac:dyDescent="0.2">
      <c r="A51" t="s">
        <v>345</v>
      </c>
      <c r="B51" s="1">
        <v>124</v>
      </c>
      <c r="C51" s="1">
        <v>11790171</v>
      </c>
      <c r="D51" s="1">
        <f>C51/B51</f>
        <v>95082.024193548394</v>
      </c>
    </row>
    <row r="52" spans="1:4" x14ac:dyDescent="0.2">
      <c r="A52" t="s">
        <v>305</v>
      </c>
      <c r="B52" s="1">
        <v>27</v>
      </c>
      <c r="C52" s="1">
        <v>2560024</v>
      </c>
      <c r="D52" s="1">
        <f>C52/B52</f>
        <v>94815.703703703708</v>
      </c>
    </row>
    <row r="53" spans="1:4" x14ac:dyDescent="0.2">
      <c r="A53" t="s">
        <v>334</v>
      </c>
      <c r="B53" s="1">
        <v>84</v>
      </c>
      <c r="C53" s="1">
        <v>7922773</v>
      </c>
      <c r="D53" s="1">
        <f>C53/B53</f>
        <v>94318.726190476184</v>
      </c>
    </row>
    <row r="54" spans="1:4" x14ac:dyDescent="0.2">
      <c r="A54" t="s">
        <v>114</v>
      </c>
      <c r="B54" s="1">
        <v>48</v>
      </c>
      <c r="C54" s="1">
        <v>4520103</v>
      </c>
      <c r="D54" s="1">
        <f>C54/B54</f>
        <v>94168.8125</v>
      </c>
    </row>
    <row r="55" spans="1:4" x14ac:dyDescent="0.2">
      <c r="A55" t="s">
        <v>227</v>
      </c>
      <c r="B55" s="1">
        <v>25</v>
      </c>
      <c r="C55" s="1">
        <v>2350422</v>
      </c>
      <c r="D55" s="1">
        <f>C55/B55</f>
        <v>94016.88</v>
      </c>
    </row>
    <row r="56" spans="1:4" x14ac:dyDescent="0.2">
      <c r="A56" t="s">
        <v>170</v>
      </c>
      <c r="B56" s="1">
        <v>8</v>
      </c>
      <c r="C56" s="1">
        <v>717728</v>
      </c>
      <c r="D56" s="1">
        <f>C56/B56</f>
        <v>89716</v>
      </c>
    </row>
    <row r="57" spans="1:4" x14ac:dyDescent="0.2">
      <c r="A57" t="s">
        <v>125</v>
      </c>
      <c r="B57" s="1">
        <v>19</v>
      </c>
      <c r="C57" s="1">
        <v>1695238</v>
      </c>
      <c r="D57" s="1">
        <f>C57/B57</f>
        <v>89223.052631578947</v>
      </c>
    </row>
    <row r="58" spans="1:4" x14ac:dyDescent="0.2">
      <c r="A58" t="s">
        <v>328</v>
      </c>
      <c r="B58" s="1">
        <v>61</v>
      </c>
      <c r="C58" s="1">
        <v>5442502</v>
      </c>
      <c r="D58" s="1">
        <f>C58/B58</f>
        <v>89221.344262295082</v>
      </c>
    </row>
    <row r="59" spans="1:4" x14ac:dyDescent="0.2">
      <c r="A59" t="s">
        <v>366</v>
      </c>
      <c r="B59" s="1">
        <v>171</v>
      </c>
      <c r="C59" s="1">
        <v>15040253</v>
      </c>
      <c r="D59" s="1">
        <f>C59/B59</f>
        <v>87954.695906432753</v>
      </c>
    </row>
    <row r="60" spans="1:4" x14ac:dyDescent="0.2">
      <c r="A60" t="s">
        <v>301</v>
      </c>
      <c r="B60" s="1">
        <v>35</v>
      </c>
      <c r="C60" s="1">
        <v>3050706</v>
      </c>
      <c r="D60" s="1">
        <f>C60/B60</f>
        <v>87163.028571428571</v>
      </c>
    </row>
    <row r="61" spans="1:4" x14ac:dyDescent="0.2">
      <c r="A61" t="s">
        <v>228</v>
      </c>
      <c r="B61" s="1">
        <v>16</v>
      </c>
      <c r="C61" s="1">
        <v>1393295</v>
      </c>
      <c r="D61" s="1">
        <f>C61/B61</f>
        <v>87080.9375</v>
      </c>
    </row>
    <row r="62" spans="1:4" x14ac:dyDescent="0.2">
      <c r="A62" t="s">
        <v>148</v>
      </c>
      <c r="B62" s="1">
        <v>89</v>
      </c>
      <c r="C62" s="1">
        <v>7662883</v>
      </c>
      <c r="D62" s="1">
        <f>C62/B62</f>
        <v>86099.808988764038</v>
      </c>
    </row>
    <row r="63" spans="1:4" x14ac:dyDescent="0.2">
      <c r="A63" t="s">
        <v>102</v>
      </c>
      <c r="B63" s="1">
        <v>170</v>
      </c>
      <c r="C63" s="1">
        <v>14485649</v>
      </c>
      <c r="D63" s="1">
        <f>C63/B63</f>
        <v>85209.7</v>
      </c>
    </row>
    <row r="64" spans="1:4" x14ac:dyDescent="0.2">
      <c r="A64" t="s">
        <v>84</v>
      </c>
      <c r="B64" s="1">
        <v>59</v>
      </c>
      <c r="C64" s="1">
        <v>4984381</v>
      </c>
      <c r="D64" s="1">
        <f>C64/B64</f>
        <v>84481.03389830509</v>
      </c>
    </row>
    <row r="65" spans="1:4" x14ac:dyDescent="0.2">
      <c r="A65" t="s">
        <v>95</v>
      </c>
      <c r="B65" s="1">
        <v>3</v>
      </c>
      <c r="C65" s="1">
        <v>252786</v>
      </c>
      <c r="D65" s="1">
        <f>C65/B65</f>
        <v>84262</v>
      </c>
    </row>
    <row r="66" spans="1:4" x14ac:dyDescent="0.2">
      <c r="A66" t="s">
        <v>257</v>
      </c>
      <c r="B66" s="1">
        <v>36</v>
      </c>
      <c r="C66" s="1">
        <v>3031699</v>
      </c>
      <c r="D66" s="1">
        <f>C66/B66</f>
        <v>84213.861111111109</v>
      </c>
    </row>
    <row r="67" spans="1:4" x14ac:dyDescent="0.2">
      <c r="A67" t="s">
        <v>243</v>
      </c>
      <c r="B67" s="1">
        <v>95</v>
      </c>
      <c r="C67" s="1">
        <v>7976549</v>
      </c>
      <c r="D67" s="1">
        <f>C67/B67</f>
        <v>83963.673684210531</v>
      </c>
    </row>
    <row r="68" spans="1:4" x14ac:dyDescent="0.2">
      <c r="A68" t="s">
        <v>230</v>
      </c>
      <c r="B68" s="1">
        <v>109</v>
      </c>
      <c r="C68" s="1">
        <v>9092129</v>
      </c>
      <c r="D68" s="1">
        <f>C68/B68</f>
        <v>83414.027522935779</v>
      </c>
    </row>
    <row r="69" spans="1:4" x14ac:dyDescent="0.2">
      <c r="A69" t="s">
        <v>249</v>
      </c>
      <c r="B69" s="1">
        <v>22</v>
      </c>
      <c r="C69" s="1">
        <v>1821818</v>
      </c>
      <c r="D69" s="1">
        <f>C69/B69</f>
        <v>82809.909090909088</v>
      </c>
    </row>
    <row r="70" spans="1:4" x14ac:dyDescent="0.2">
      <c r="A70" t="s">
        <v>177</v>
      </c>
      <c r="B70" s="1">
        <v>250</v>
      </c>
      <c r="C70" s="1">
        <v>20577772</v>
      </c>
      <c r="D70" s="1">
        <f>C70/B70</f>
        <v>82311.088000000003</v>
      </c>
    </row>
    <row r="71" spans="1:4" x14ac:dyDescent="0.2">
      <c r="A71" t="s">
        <v>117</v>
      </c>
      <c r="B71" s="1">
        <v>32</v>
      </c>
      <c r="C71" s="1">
        <v>2632883</v>
      </c>
      <c r="D71" s="1">
        <f>C71/B71</f>
        <v>82277.59375</v>
      </c>
    </row>
    <row r="72" spans="1:4" x14ac:dyDescent="0.2">
      <c r="A72" t="s">
        <v>201</v>
      </c>
      <c r="B72" s="1">
        <v>71</v>
      </c>
      <c r="C72" s="1">
        <v>5783018</v>
      </c>
      <c r="D72" s="1">
        <f>C72/B72</f>
        <v>81450.957746478874</v>
      </c>
    </row>
    <row r="73" spans="1:4" x14ac:dyDescent="0.2">
      <c r="A73" t="s">
        <v>172</v>
      </c>
      <c r="B73" s="1">
        <v>246</v>
      </c>
      <c r="C73" s="1">
        <v>20028487</v>
      </c>
      <c r="D73" s="1">
        <f>C73/B73</f>
        <v>81416.613821138206</v>
      </c>
    </row>
    <row r="74" spans="1:4" x14ac:dyDescent="0.2">
      <c r="A74" t="s">
        <v>371</v>
      </c>
      <c r="B74" s="1">
        <v>10</v>
      </c>
      <c r="C74" s="1">
        <v>809206</v>
      </c>
      <c r="D74" s="1">
        <f>C74/B74</f>
        <v>80920.600000000006</v>
      </c>
    </row>
    <row r="75" spans="1:4" x14ac:dyDescent="0.2">
      <c r="A75" t="s">
        <v>282</v>
      </c>
      <c r="B75" s="1">
        <v>36</v>
      </c>
      <c r="C75" s="1">
        <v>2905681</v>
      </c>
      <c r="D75" s="1">
        <f>C75/B75</f>
        <v>80713.361111111109</v>
      </c>
    </row>
    <row r="76" spans="1:4" x14ac:dyDescent="0.2">
      <c r="A76" t="s">
        <v>101</v>
      </c>
      <c r="B76" s="1">
        <v>94</v>
      </c>
      <c r="C76" s="1">
        <v>7463407</v>
      </c>
      <c r="D76" s="1">
        <f>C76/B76</f>
        <v>79397.946808510635</v>
      </c>
    </row>
    <row r="77" spans="1:4" x14ac:dyDescent="0.2">
      <c r="A77" t="s">
        <v>173</v>
      </c>
      <c r="B77" s="1">
        <v>32</v>
      </c>
      <c r="C77" s="1">
        <v>2527863</v>
      </c>
      <c r="D77" s="1">
        <f>C77/B77</f>
        <v>78995.71875</v>
      </c>
    </row>
    <row r="78" spans="1:4" x14ac:dyDescent="0.2">
      <c r="A78" t="s">
        <v>281</v>
      </c>
      <c r="B78" s="1">
        <v>598</v>
      </c>
      <c r="C78" s="1">
        <v>47209118</v>
      </c>
      <c r="D78" s="1">
        <f>C78/B78</f>
        <v>78945.013377926414</v>
      </c>
    </row>
    <row r="79" spans="1:4" x14ac:dyDescent="0.2">
      <c r="A79" t="s">
        <v>188</v>
      </c>
      <c r="B79" s="1">
        <v>16</v>
      </c>
      <c r="C79" s="1">
        <v>1256707</v>
      </c>
      <c r="D79" s="1">
        <f>C79/B79</f>
        <v>78544.1875</v>
      </c>
    </row>
    <row r="80" spans="1:4" x14ac:dyDescent="0.2">
      <c r="A80" t="s">
        <v>126</v>
      </c>
      <c r="B80" s="1">
        <v>25</v>
      </c>
      <c r="C80" s="1">
        <v>1936972</v>
      </c>
      <c r="D80" s="1">
        <f>C80/B80</f>
        <v>77478.880000000005</v>
      </c>
    </row>
    <row r="81" spans="1:4" x14ac:dyDescent="0.2">
      <c r="A81" t="s">
        <v>236</v>
      </c>
      <c r="B81" s="1">
        <v>12</v>
      </c>
      <c r="C81" s="1">
        <v>929665</v>
      </c>
      <c r="D81" s="1">
        <f>C81/B81</f>
        <v>77472.083333333328</v>
      </c>
    </row>
    <row r="82" spans="1:4" x14ac:dyDescent="0.2">
      <c r="A82" t="s">
        <v>180</v>
      </c>
      <c r="B82" s="1">
        <v>47</v>
      </c>
      <c r="C82" s="1">
        <v>3622321</v>
      </c>
      <c r="D82" s="1">
        <f>C82/B82</f>
        <v>77070.659574468082</v>
      </c>
    </row>
    <row r="83" spans="1:4" x14ac:dyDescent="0.2">
      <c r="A83" t="s">
        <v>288</v>
      </c>
      <c r="B83" s="1">
        <v>218</v>
      </c>
      <c r="C83" s="1">
        <v>16794960</v>
      </c>
      <c r="D83" s="1">
        <f>C83/B83</f>
        <v>77041.100917431191</v>
      </c>
    </row>
    <row r="84" spans="1:4" x14ac:dyDescent="0.2">
      <c r="A84" t="s">
        <v>97</v>
      </c>
      <c r="B84" s="1">
        <v>67</v>
      </c>
      <c r="C84" s="1">
        <v>5158407</v>
      </c>
      <c r="D84" s="1">
        <f>C84/B84</f>
        <v>76991.149253731346</v>
      </c>
    </row>
    <row r="85" spans="1:4" x14ac:dyDescent="0.2">
      <c r="A85" t="s">
        <v>239</v>
      </c>
      <c r="B85" s="1">
        <v>131</v>
      </c>
      <c r="C85" s="1">
        <v>10052914</v>
      </c>
      <c r="D85" s="1">
        <f>C85/B85</f>
        <v>76739.801526717551</v>
      </c>
    </row>
    <row r="86" spans="1:4" x14ac:dyDescent="0.2">
      <c r="A86" t="s">
        <v>358</v>
      </c>
      <c r="B86" s="1">
        <v>26</v>
      </c>
      <c r="C86" s="1">
        <v>1977416</v>
      </c>
      <c r="D86" s="1">
        <f>C86/B86</f>
        <v>76054.461538461532</v>
      </c>
    </row>
    <row r="87" spans="1:4" x14ac:dyDescent="0.2">
      <c r="A87" t="s">
        <v>270</v>
      </c>
      <c r="B87" s="1">
        <v>20</v>
      </c>
      <c r="C87" s="1">
        <v>1520272</v>
      </c>
      <c r="D87" s="1">
        <f>C87/B87</f>
        <v>76013.600000000006</v>
      </c>
    </row>
    <row r="88" spans="1:4" x14ac:dyDescent="0.2">
      <c r="A88" t="s">
        <v>161</v>
      </c>
      <c r="B88" s="1">
        <v>2</v>
      </c>
      <c r="C88" s="1">
        <v>151383</v>
      </c>
      <c r="D88" s="1">
        <f>C88/B88</f>
        <v>75691.5</v>
      </c>
    </row>
    <row r="89" spans="1:4" x14ac:dyDescent="0.2">
      <c r="A89" t="s">
        <v>264</v>
      </c>
      <c r="B89" s="1">
        <v>106</v>
      </c>
      <c r="C89" s="1">
        <v>7909212</v>
      </c>
      <c r="D89" s="1">
        <f>C89/B89</f>
        <v>74615.207547169804</v>
      </c>
    </row>
    <row r="90" spans="1:4" x14ac:dyDescent="0.2">
      <c r="A90" t="s">
        <v>143</v>
      </c>
      <c r="B90" s="1">
        <v>16</v>
      </c>
      <c r="C90" s="1">
        <v>1183998</v>
      </c>
      <c r="D90" s="1">
        <f>C90/B90</f>
        <v>73999.875</v>
      </c>
    </row>
    <row r="91" spans="1:4" x14ac:dyDescent="0.2">
      <c r="A91" t="s">
        <v>297</v>
      </c>
      <c r="B91" s="1">
        <v>73</v>
      </c>
      <c r="C91" s="1">
        <v>5396793</v>
      </c>
      <c r="D91" s="1">
        <f>C91/B91</f>
        <v>73928.671232876717</v>
      </c>
    </row>
    <row r="92" spans="1:4" x14ac:dyDescent="0.2">
      <c r="A92" t="s">
        <v>306</v>
      </c>
      <c r="B92" s="1">
        <v>31</v>
      </c>
      <c r="C92" s="1">
        <v>2282284</v>
      </c>
      <c r="D92" s="1">
        <f>C92/B92</f>
        <v>73622.06451612903</v>
      </c>
    </row>
    <row r="93" spans="1:4" x14ac:dyDescent="0.2">
      <c r="A93" t="s">
        <v>193</v>
      </c>
      <c r="B93" s="1">
        <v>58</v>
      </c>
      <c r="C93" s="1">
        <v>4255672</v>
      </c>
      <c r="D93" s="1">
        <f>C93/B93</f>
        <v>73373.655172413797</v>
      </c>
    </row>
    <row r="94" spans="1:4" x14ac:dyDescent="0.2">
      <c r="A94" t="s">
        <v>208</v>
      </c>
      <c r="B94" s="1">
        <v>181</v>
      </c>
      <c r="C94" s="1">
        <v>13006237</v>
      </c>
      <c r="D94" s="1">
        <f>C94/B94</f>
        <v>71857.662983425413</v>
      </c>
    </row>
    <row r="95" spans="1:4" x14ac:dyDescent="0.2">
      <c r="A95" t="s">
        <v>295</v>
      </c>
      <c r="B95" s="1">
        <v>32</v>
      </c>
      <c r="C95" s="1">
        <v>2297374</v>
      </c>
      <c r="D95" s="1">
        <f>C95/B95</f>
        <v>71792.9375</v>
      </c>
    </row>
    <row r="96" spans="1:4" x14ac:dyDescent="0.2">
      <c r="A96" t="s">
        <v>361</v>
      </c>
      <c r="B96" s="1">
        <v>97</v>
      </c>
      <c r="C96" s="1">
        <v>6913052</v>
      </c>
      <c r="D96" s="1">
        <f>C96/B96</f>
        <v>71268.577319587625</v>
      </c>
    </row>
    <row r="97" spans="1:4" x14ac:dyDescent="0.2">
      <c r="A97" t="s">
        <v>118</v>
      </c>
      <c r="B97" s="1">
        <v>149</v>
      </c>
      <c r="C97" s="1">
        <v>10594768</v>
      </c>
      <c r="D97" s="1">
        <f>C97/B97</f>
        <v>71105.825503355707</v>
      </c>
    </row>
    <row r="98" spans="1:4" x14ac:dyDescent="0.2">
      <c r="A98" t="s">
        <v>137</v>
      </c>
      <c r="B98" s="1">
        <v>13</v>
      </c>
      <c r="C98" s="1">
        <v>920199</v>
      </c>
      <c r="D98" s="1">
        <f>C98/B98</f>
        <v>70784.538461538468</v>
      </c>
    </row>
    <row r="99" spans="1:4" x14ac:dyDescent="0.2">
      <c r="A99" t="s">
        <v>174</v>
      </c>
      <c r="B99" s="1">
        <v>176</v>
      </c>
      <c r="C99" s="1">
        <v>12456380</v>
      </c>
      <c r="D99" s="1">
        <f>C99/B99</f>
        <v>70774.886363636368</v>
      </c>
    </row>
    <row r="100" spans="1:4" x14ac:dyDescent="0.2">
      <c r="A100" t="s">
        <v>286</v>
      </c>
      <c r="B100" s="1">
        <v>17</v>
      </c>
      <c r="C100" s="1">
        <v>1198416</v>
      </c>
      <c r="D100" s="1">
        <f>C100/B100</f>
        <v>70495.058823529413</v>
      </c>
    </row>
    <row r="101" spans="1:4" x14ac:dyDescent="0.2">
      <c r="A101" t="s">
        <v>284</v>
      </c>
      <c r="B101" s="1">
        <v>72</v>
      </c>
      <c r="C101" s="1">
        <v>5006475</v>
      </c>
      <c r="D101" s="1">
        <f>C101/B101</f>
        <v>69534.375</v>
      </c>
    </row>
    <row r="102" spans="1:4" x14ac:dyDescent="0.2">
      <c r="A102" t="s">
        <v>290</v>
      </c>
      <c r="B102" s="1">
        <v>7</v>
      </c>
      <c r="C102" s="1">
        <v>485781</v>
      </c>
      <c r="D102" s="1">
        <f>C102/B102</f>
        <v>69397.28571428571</v>
      </c>
    </row>
    <row r="103" spans="1:4" x14ac:dyDescent="0.2">
      <c r="A103" t="s">
        <v>241</v>
      </c>
      <c r="B103" s="1">
        <v>23</v>
      </c>
      <c r="C103" s="1">
        <v>1591180</v>
      </c>
      <c r="D103" s="1">
        <f>C103/B103</f>
        <v>69181.739130434784</v>
      </c>
    </row>
    <row r="104" spans="1:4" x14ac:dyDescent="0.2">
      <c r="A104" t="s">
        <v>322</v>
      </c>
      <c r="B104" s="1">
        <v>39</v>
      </c>
      <c r="C104" s="1">
        <v>2692653</v>
      </c>
      <c r="D104" s="1">
        <f>C104/B104</f>
        <v>69042.38461538461</v>
      </c>
    </row>
    <row r="105" spans="1:4" x14ac:dyDescent="0.2">
      <c r="A105" t="s">
        <v>136</v>
      </c>
      <c r="B105" s="1">
        <v>7</v>
      </c>
      <c r="C105" s="1">
        <v>481202</v>
      </c>
      <c r="D105" s="1">
        <f>C105/B105</f>
        <v>68743.142857142855</v>
      </c>
    </row>
    <row r="106" spans="1:4" x14ac:dyDescent="0.2">
      <c r="A106" t="s">
        <v>198</v>
      </c>
      <c r="B106" s="1">
        <v>21</v>
      </c>
      <c r="C106" s="1">
        <v>1441195</v>
      </c>
      <c r="D106" s="1">
        <f>C106/B106</f>
        <v>68628.333333333328</v>
      </c>
    </row>
    <row r="107" spans="1:4" x14ac:dyDescent="0.2">
      <c r="A107" t="s">
        <v>277</v>
      </c>
      <c r="B107" s="1">
        <v>25</v>
      </c>
      <c r="C107" s="1">
        <v>1711005</v>
      </c>
      <c r="D107" s="1">
        <f>C107/B107</f>
        <v>68440.2</v>
      </c>
    </row>
    <row r="108" spans="1:4" x14ac:dyDescent="0.2">
      <c r="A108" t="s">
        <v>124</v>
      </c>
      <c r="B108" s="1">
        <v>111</v>
      </c>
      <c r="C108" s="1">
        <v>7548783</v>
      </c>
      <c r="D108" s="1">
        <f>C108/B108</f>
        <v>68007.054054054053</v>
      </c>
    </row>
    <row r="109" spans="1:4" x14ac:dyDescent="0.2">
      <c r="A109" t="s">
        <v>150</v>
      </c>
      <c r="B109" s="1">
        <v>13</v>
      </c>
      <c r="C109" s="1">
        <v>880645</v>
      </c>
      <c r="D109" s="1">
        <f>C109/B109</f>
        <v>67741.923076923078</v>
      </c>
    </row>
    <row r="110" spans="1:4" x14ac:dyDescent="0.2">
      <c r="A110" t="s">
        <v>285</v>
      </c>
      <c r="B110" s="1">
        <v>38</v>
      </c>
      <c r="C110" s="1">
        <v>2549233</v>
      </c>
      <c r="D110" s="1">
        <f>C110/B110</f>
        <v>67085.078947368427</v>
      </c>
    </row>
    <row r="111" spans="1:4" x14ac:dyDescent="0.2">
      <c r="A111" t="s">
        <v>355</v>
      </c>
      <c r="B111" s="1">
        <v>134</v>
      </c>
      <c r="C111" s="1">
        <v>8899546</v>
      </c>
      <c r="D111" s="1">
        <f>C111/B111</f>
        <v>66414.522388059704</v>
      </c>
    </row>
    <row r="112" spans="1:4" x14ac:dyDescent="0.2">
      <c r="A112" t="s">
        <v>271</v>
      </c>
      <c r="B112" s="1">
        <v>34</v>
      </c>
      <c r="C112" s="1">
        <v>2243872</v>
      </c>
      <c r="D112" s="1">
        <f>C112/B112</f>
        <v>65996.23529411765</v>
      </c>
    </row>
    <row r="113" spans="1:4" x14ac:dyDescent="0.2">
      <c r="A113" t="s">
        <v>298</v>
      </c>
      <c r="B113" s="1">
        <v>26</v>
      </c>
      <c r="C113" s="1">
        <v>1703326</v>
      </c>
      <c r="D113" s="1">
        <f>C113/B113</f>
        <v>65512.538461538461</v>
      </c>
    </row>
    <row r="114" spans="1:4" x14ac:dyDescent="0.2">
      <c r="A114" t="s">
        <v>98</v>
      </c>
      <c r="B114" s="1">
        <v>26</v>
      </c>
      <c r="C114" s="1">
        <v>1699739</v>
      </c>
      <c r="D114" s="1">
        <f>C114/B114</f>
        <v>65374.576923076922</v>
      </c>
    </row>
    <row r="115" spans="1:4" x14ac:dyDescent="0.2">
      <c r="A115" t="s">
        <v>116</v>
      </c>
      <c r="B115" s="1">
        <v>18</v>
      </c>
      <c r="C115" s="1">
        <v>1171833</v>
      </c>
      <c r="D115" s="1">
        <f>C115/B115</f>
        <v>65101.833333333336</v>
      </c>
    </row>
    <row r="116" spans="1:4" x14ac:dyDescent="0.2">
      <c r="A116" t="s">
        <v>287</v>
      </c>
      <c r="B116" s="1">
        <v>15</v>
      </c>
      <c r="C116" s="1">
        <v>967032</v>
      </c>
      <c r="D116" s="1">
        <f>C116/B116</f>
        <v>64468.800000000003</v>
      </c>
    </row>
    <row r="117" spans="1:4" x14ac:dyDescent="0.2">
      <c r="A117" t="s">
        <v>113</v>
      </c>
      <c r="B117" s="1">
        <v>7</v>
      </c>
      <c r="C117" s="1">
        <v>447134</v>
      </c>
      <c r="D117" s="1">
        <f>C117/B117</f>
        <v>63876.285714285717</v>
      </c>
    </row>
    <row r="118" spans="1:4" x14ac:dyDescent="0.2">
      <c r="A118" t="s">
        <v>216</v>
      </c>
      <c r="B118" s="1">
        <v>80</v>
      </c>
      <c r="C118" s="1">
        <v>5109971</v>
      </c>
      <c r="D118" s="1">
        <f>C118/B118</f>
        <v>63874.637499999997</v>
      </c>
    </row>
    <row r="119" spans="1:4" x14ac:dyDescent="0.2">
      <c r="A119" t="s">
        <v>142</v>
      </c>
      <c r="B119" s="1">
        <v>12</v>
      </c>
      <c r="C119" s="1">
        <v>765533</v>
      </c>
      <c r="D119" s="1">
        <f>C119/B119</f>
        <v>63794.416666666664</v>
      </c>
    </row>
    <row r="120" spans="1:4" x14ac:dyDescent="0.2">
      <c r="A120" t="s">
        <v>274</v>
      </c>
      <c r="B120" s="1">
        <v>26</v>
      </c>
      <c r="C120" s="1">
        <v>1658527</v>
      </c>
      <c r="D120" s="1">
        <f>C120/B120</f>
        <v>63789.5</v>
      </c>
    </row>
    <row r="121" spans="1:4" x14ac:dyDescent="0.2">
      <c r="A121" t="s">
        <v>83</v>
      </c>
      <c r="B121" s="1">
        <v>85</v>
      </c>
      <c r="C121" s="1">
        <v>5402315</v>
      </c>
      <c r="D121" s="1">
        <f>C121/B121</f>
        <v>63556.647058823532</v>
      </c>
    </row>
    <row r="122" spans="1:4" x14ac:dyDescent="0.2">
      <c r="A122" t="s">
        <v>312</v>
      </c>
      <c r="B122" s="1">
        <v>30</v>
      </c>
      <c r="C122" s="1">
        <v>1905817</v>
      </c>
      <c r="D122" s="1">
        <f>C122/B122</f>
        <v>63527.23333333333</v>
      </c>
    </row>
    <row r="123" spans="1:4" x14ac:dyDescent="0.2">
      <c r="A123" t="s">
        <v>304</v>
      </c>
      <c r="B123" s="1">
        <v>33</v>
      </c>
      <c r="C123" s="1">
        <v>2095578</v>
      </c>
      <c r="D123" s="1">
        <f>C123/B123</f>
        <v>63502.36363636364</v>
      </c>
    </row>
    <row r="124" spans="1:4" x14ac:dyDescent="0.2">
      <c r="A124" t="s">
        <v>372</v>
      </c>
      <c r="B124" s="1">
        <v>17</v>
      </c>
      <c r="C124" s="1">
        <v>1077809</v>
      </c>
      <c r="D124" s="1">
        <f>C124/B124</f>
        <v>63400.529411764706</v>
      </c>
    </row>
    <row r="125" spans="1:4" x14ac:dyDescent="0.2">
      <c r="A125" t="s">
        <v>135</v>
      </c>
      <c r="B125" s="1">
        <v>29</v>
      </c>
      <c r="C125" s="1">
        <v>1838235</v>
      </c>
      <c r="D125" s="1">
        <f>C125/B125</f>
        <v>63387.413793103449</v>
      </c>
    </row>
    <row r="126" spans="1:4" x14ac:dyDescent="0.2">
      <c r="A126" t="s">
        <v>225</v>
      </c>
      <c r="B126" s="1">
        <v>44</v>
      </c>
      <c r="C126" s="1">
        <v>2774779</v>
      </c>
      <c r="D126" s="1">
        <f>C126/B126</f>
        <v>63063.159090909088</v>
      </c>
    </row>
    <row r="127" spans="1:4" x14ac:dyDescent="0.2">
      <c r="A127" t="s">
        <v>164</v>
      </c>
      <c r="B127" s="1">
        <v>69</v>
      </c>
      <c r="C127" s="1">
        <v>4341492</v>
      </c>
      <c r="D127" s="1">
        <f>C127/B127</f>
        <v>62920.17391304348</v>
      </c>
    </row>
    <row r="128" spans="1:4" x14ac:dyDescent="0.2">
      <c r="A128" t="s">
        <v>156</v>
      </c>
      <c r="B128" s="1">
        <v>62</v>
      </c>
      <c r="C128" s="1">
        <v>3895723</v>
      </c>
      <c r="D128" s="1">
        <f>C128/B128</f>
        <v>62834.241935483871</v>
      </c>
    </row>
    <row r="129" spans="1:4" x14ac:dyDescent="0.2">
      <c r="A129" t="s">
        <v>279</v>
      </c>
      <c r="B129" s="1">
        <v>88</v>
      </c>
      <c r="C129" s="1">
        <v>5520254</v>
      </c>
      <c r="D129" s="1">
        <f>C129/B129</f>
        <v>62730.159090909088</v>
      </c>
    </row>
    <row r="130" spans="1:4" x14ac:dyDescent="0.2">
      <c r="A130" t="s">
        <v>121</v>
      </c>
      <c r="B130" s="1">
        <v>145</v>
      </c>
      <c r="C130" s="1">
        <v>9051114</v>
      </c>
      <c r="D130" s="1">
        <f>C130/B130</f>
        <v>62421.475862068968</v>
      </c>
    </row>
    <row r="131" spans="1:4" x14ac:dyDescent="0.2">
      <c r="A131" t="s">
        <v>178</v>
      </c>
      <c r="B131" s="1">
        <v>130</v>
      </c>
      <c r="C131" s="1">
        <v>8108340</v>
      </c>
      <c r="D131" s="1">
        <f>C131/B131</f>
        <v>62371.846153846156</v>
      </c>
    </row>
    <row r="132" spans="1:4" x14ac:dyDescent="0.2">
      <c r="A132" t="s">
        <v>313</v>
      </c>
      <c r="B132" s="1">
        <v>79</v>
      </c>
      <c r="C132" s="1">
        <v>4920299</v>
      </c>
      <c r="D132" s="1">
        <f>C132/B132</f>
        <v>62282.265822784808</v>
      </c>
    </row>
    <row r="133" spans="1:4" x14ac:dyDescent="0.2">
      <c r="A133" t="s">
        <v>233</v>
      </c>
      <c r="B133" s="1">
        <v>67</v>
      </c>
      <c r="C133" s="1">
        <v>4121794</v>
      </c>
      <c r="D133" s="1">
        <f>C133/B133</f>
        <v>61519.313432835821</v>
      </c>
    </row>
    <row r="134" spans="1:4" x14ac:dyDescent="0.2">
      <c r="A134" t="s">
        <v>346</v>
      </c>
      <c r="B134" s="1">
        <v>119</v>
      </c>
      <c r="C134" s="1">
        <v>7298036</v>
      </c>
      <c r="D134" s="1">
        <f>C134/B134</f>
        <v>61328.033613445376</v>
      </c>
    </row>
    <row r="135" spans="1:4" x14ac:dyDescent="0.2">
      <c r="A135" t="s">
        <v>292</v>
      </c>
      <c r="B135" s="1">
        <v>78</v>
      </c>
      <c r="C135" s="1">
        <v>4746353</v>
      </c>
      <c r="D135" s="1">
        <f>C135/B135</f>
        <v>60850.679487179485</v>
      </c>
    </row>
    <row r="136" spans="1:4" x14ac:dyDescent="0.2">
      <c r="A136" t="s">
        <v>252</v>
      </c>
      <c r="B136" s="1">
        <v>20</v>
      </c>
      <c r="C136" s="1">
        <v>1216427</v>
      </c>
      <c r="D136" s="1">
        <f>C136/B136</f>
        <v>60821.35</v>
      </c>
    </row>
    <row r="137" spans="1:4" x14ac:dyDescent="0.2">
      <c r="A137" t="s">
        <v>132</v>
      </c>
      <c r="B137" s="1">
        <v>4</v>
      </c>
      <c r="C137" s="1">
        <v>243062</v>
      </c>
      <c r="D137" s="1">
        <f>C137/B137</f>
        <v>60765.5</v>
      </c>
    </row>
    <row r="138" spans="1:4" x14ac:dyDescent="0.2">
      <c r="A138" t="s">
        <v>207</v>
      </c>
      <c r="B138" s="1">
        <v>201</v>
      </c>
      <c r="C138" s="1">
        <v>12025613</v>
      </c>
      <c r="D138" s="1">
        <f>C138/B138</f>
        <v>59828.920398009948</v>
      </c>
    </row>
    <row r="139" spans="1:4" x14ac:dyDescent="0.2">
      <c r="A139" t="s">
        <v>268</v>
      </c>
      <c r="B139" s="1">
        <v>19</v>
      </c>
      <c r="C139" s="1">
        <v>1129993</v>
      </c>
      <c r="D139" s="1">
        <f>C139/B139</f>
        <v>59473.315789473687</v>
      </c>
    </row>
    <row r="140" spans="1:4" x14ac:dyDescent="0.2">
      <c r="A140" t="s">
        <v>342</v>
      </c>
      <c r="B140" s="1">
        <v>14</v>
      </c>
      <c r="C140" s="1">
        <v>820608</v>
      </c>
      <c r="D140" s="1">
        <f>C140/B140</f>
        <v>58614.857142857145</v>
      </c>
    </row>
    <row r="141" spans="1:4" x14ac:dyDescent="0.2">
      <c r="A141" t="s">
        <v>263</v>
      </c>
      <c r="B141" s="1">
        <v>3</v>
      </c>
      <c r="C141" s="1">
        <v>175242</v>
      </c>
      <c r="D141" s="1">
        <f>C141/B141</f>
        <v>58414</v>
      </c>
    </row>
    <row r="142" spans="1:4" x14ac:dyDescent="0.2">
      <c r="A142" t="s">
        <v>94</v>
      </c>
      <c r="B142" s="1">
        <v>17</v>
      </c>
      <c r="C142" s="1">
        <v>992504</v>
      </c>
      <c r="D142" s="1">
        <f>C142/B142</f>
        <v>58382.588235294119</v>
      </c>
    </row>
    <row r="143" spans="1:4" x14ac:dyDescent="0.2">
      <c r="A143" t="s">
        <v>140</v>
      </c>
      <c r="B143" s="1">
        <v>691</v>
      </c>
      <c r="C143" s="1">
        <v>40169441</v>
      </c>
      <c r="D143" s="1">
        <f>C143/B143</f>
        <v>58132.331403762662</v>
      </c>
    </row>
    <row r="144" spans="1:4" x14ac:dyDescent="0.2">
      <c r="A144" t="s">
        <v>293</v>
      </c>
      <c r="B144" s="1">
        <v>34</v>
      </c>
      <c r="C144" s="1">
        <v>1975169</v>
      </c>
      <c r="D144" s="1">
        <f>C144/B144</f>
        <v>58093.205882352944</v>
      </c>
    </row>
    <row r="145" spans="1:4" x14ac:dyDescent="0.2">
      <c r="A145" t="s">
        <v>168</v>
      </c>
      <c r="B145" s="1">
        <v>23</v>
      </c>
      <c r="C145" s="1">
        <v>1333018</v>
      </c>
      <c r="D145" s="1">
        <f>C145/B145</f>
        <v>57957.304347826088</v>
      </c>
    </row>
    <row r="146" spans="1:4" x14ac:dyDescent="0.2">
      <c r="A146" t="s">
        <v>280</v>
      </c>
      <c r="B146" s="1">
        <v>35</v>
      </c>
      <c r="C146" s="1">
        <v>2028285</v>
      </c>
      <c r="D146" s="1">
        <f>C146/B146</f>
        <v>57951</v>
      </c>
    </row>
    <row r="147" spans="1:4" x14ac:dyDescent="0.2">
      <c r="A147" t="s">
        <v>183</v>
      </c>
      <c r="B147" s="1">
        <v>29</v>
      </c>
      <c r="C147" s="1">
        <v>1644538</v>
      </c>
      <c r="D147" s="1">
        <f>C147/B147</f>
        <v>56708.206896551725</v>
      </c>
    </row>
    <row r="148" spans="1:4" x14ac:dyDescent="0.2">
      <c r="A148" t="s">
        <v>196</v>
      </c>
      <c r="B148" s="1">
        <v>128</v>
      </c>
      <c r="C148" s="1">
        <v>7193393</v>
      </c>
      <c r="D148" s="1">
        <f>C148/B148</f>
        <v>56198.3828125</v>
      </c>
    </row>
    <row r="149" spans="1:4" x14ac:dyDescent="0.2">
      <c r="A149" t="s">
        <v>206</v>
      </c>
      <c r="B149" s="1">
        <v>26</v>
      </c>
      <c r="C149" s="1">
        <v>1455150</v>
      </c>
      <c r="D149" s="1">
        <f>C149/B149</f>
        <v>55967.307692307695</v>
      </c>
    </row>
    <row r="150" spans="1:4" x14ac:dyDescent="0.2">
      <c r="A150" t="s">
        <v>158</v>
      </c>
      <c r="B150" s="1">
        <v>15</v>
      </c>
      <c r="C150" s="1">
        <v>829874</v>
      </c>
      <c r="D150" s="1">
        <f>C150/B150</f>
        <v>55324.933333333334</v>
      </c>
    </row>
    <row r="151" spans="1:4" x14ac:dyDescent="0.2">
      <c r="A151" t="s">
        <v>131</v>
      </c>
      <c r="B151" s="1">
        <v>53</v>
      </c>
      <c r="C151" s="1">
        <v>2881223</v>
      </c>
      <c r="D151" s="1">
        <f>C151/B151</f>
        <v>54362.698113207545</v>
      </c>
    </row>
    <row r="152" spans="1:4" x14ac:dyDescent="0.2">
      <c r="A152" t="s">
        <v>338</v>
      </c>
      <c r="B152" s="1">
        <v>15</v>
      </c>
      <c r="C152" s="1">
        <v>808121</v>
      </c>
      <c r="D152" s="1">
        <f>C152/B152</f>
        <v>53874.73333333333</v>
      </c>
    </row>
    <row r="153" spans="1:4" x14ac:dyDescent="0.2">
      <c r="A153" t="s">
        <v>220</v>
      </c>
      <c r="B153" s="1">
        <v>29</v>
      </c>
      <c r="C153" s="1">
        <v>1561444</v>
      </c>
      <c r="D153" s="1">
        <f>C153/B153</f>
        <v>53842.896551724138</v>
      </c>
    </row>
    <row r="154" spans="1:4" x14ac:dyDescent="0.2">
      <c r="A154" t="s">
        <v>238</v>
      </c>
      <c r="B154" s="1">
        <v>122</v>
      </c>
      <c r="C154" s="1">
        <v>6566781</v>
      </c>
      <c r="D154" s="1">
        <f>C154/B154</f>
        <v>53826.073770491806</v>
      </c>
    </row>
    <row r="155" spans="1:4" x14ac:dyDescent="0.2">
      <c r="A155" t="s">
        <v>203</v>
      </c>
      <c r="B155" s="1">
        <v>40</v>
      </c>
      <c r="C155" s="1">
        <v>2149502</v>
      </c>
      <c r="D155" s="1">
        <f>C155/B155</f>
        <v>53737.55</v>
      </c>
    </row>
    <row r="156" spans="1:4" x14ac:dyDescent="0.2">
      <c r="A156" t="s">
        <v>107</v>
      </c>
      <c r="B156" s="1">
        <v>23</v>
      </c>
      <c r="C156" s="1">
        <v>1228091</v>
      </c>
      <c r="D156" s="1">
        <f>C156/B156</f>
        <v>53395.260869565216</v>
      </c>
    </row>
    <row r="157" spans="1:4" x14ac:dyDescent="0.2">
      <c r="A157" t="s">
        <v>186</v>
      </c>
      <c r="B157" s="1">
        <v>34</v>
      </c>
      <c r="C157" s="1">
        <v>1807329</v>
      </c>
      <c r="D157" s="1">
        <f>C157/B157</f>
        <v>53156.73529411765</v>
      </c>
    </row>
    <row r="158" spans="1:4" x14ac:dyDescent="0.2">
      <c r="A158" t="s">
        <v>163</v>
      </c>
      <c r="B158" s="1">
        <v>52</v>
      </c>
      <c r="C158" s="1">
        <v>2758972</v>
      </c>
      <c r="D158" s="1">
        <f>C158/B158</f>
        <v>53057.153846153844</v>
      </c>
    </row>
    <row r="159" spans="1:4" x14ac:dyDescent="0.2">
      <c r="A159" t="s">
        <v>130</v>
      </c>
      <c r="B159" s="1">
        <v>28</v>
      </c>
      <c r="C159" s="1">
        <v>1484433</v>
      </c>
      <c r="D159" s="1">
        <f>C159/B159</f>
        <v>53015.464285714283</v>
      </c>
    </row>
    <row r="160" spans="1:4" x14ac:dyDescent="0.2">
      <c r="A160" t="s">
        <v>151</v>
      </c>
      <c r="B160" s="1">
        <v>92</v>
      </c>
      <c r="C160" s="1">
        <v>4865458</v>
      </c>
      <c r="D160" s="1">
        <f>C160/B160</f>
        <v>52885.413043478264</v>
      </c>
    </row>
    <row r="161" spans="1:4" x14ac:dyDescent="0.2">
      <c r="A161" t="s">
        <v>226</v>
      </c>
      <c r="B161" s="1">
        <v>101</v>
      </c>
      <c r="C161" s="1">
        <v>5285550</v>
      </c>
      <c r="D161" s="1">
        <f>C161/B161</f>
        <v>52332.178217821784</v>
      </c>
    </row>
    <row r="162" spans="1:4" x14ac:dyDescent="0.2">
      <c r="A162" t="s">
        <v>205</v>
      </c>
      <c r="B162" s="1">
        <v>27</v>
      </c>
      <c r="C162" s="1">
        <v>1408262</v>
      </c>
      <c r="D162" s="1">
        <f>C162/B162</f>
        <v>52157.851851851854</v>
      </c>
    </row>
    <row r="163" spans="1:4" x14ac:dyDescent="0.2">
      <c r="A163" t="s">
        <v>370</v>
      </c>
      <c r="B163" s="1">
        <v>70</v>
      </c>
      <c r="C163" s="1">
        <v>3643471</v>
      </c>
      <c r="D163" s="1">
        <f>C163/B163</f>
        <v>52049.585714285713</v>
      </c>
    </row>
    <row r="164" spans="1:4" x14ac:dyDescent="0.2">
      <c r="A164" t="s">
        <v>103</v>
      </c>
      <c r="B164" s="1">
        <v>31</v>
      </c>
      <c r="C164" s="1">
        <v>1609091</v>
      </c>
      <c r="D164" s="1">
        <f>C164/B164</f>
        <v>51906.161290322583</v>
      </c>
    </row>
    <row r="165" spans="1:4" x14ac:dyDescent="0.2">
      <c r="A165" t="s">
        <v>300</v>
      </c>
      <c r="B165" s="1">
        <v>54</v>
      </c>
      <c r="C165" s="1">
        <v>2800463</v>
      </c>
      <c r="D165" s="1">
        <f>C165/B165</f>
        <v>51860.425925925927</v>
      </c>
    </row>
    <row r="166" spans="1:4" x14ac:dyDescent="0.2">
      <c r="A166" t="s">
        <v>152</v>
      </c>
      <c r="B166" s="1">
        <v>230</v>
      </c>
      <c r="C166" s="1">
        <v>11923131</v>
      </c>
      <c r="D166" s="1">
        <f>C166/B166</f>
        <v>51839.7</v>
      </c>
    </row>
    <row r="167" spans="1:4" x14ac:dyDescent="0.2">
      <c r="A167" t="s">
        <v>87</v>
      </c>
      <c r="B167" s="1">
        <v>10</v>
      </c>
      <c r="C167" s="1">
        <v>516684</v>
      </c>
      <c r="D167" s="1">
        <f>C167/B167</f>
        <v>51668.4</v>
      </c>
    </row>
    <row r="168" spans="1:4" x14ac:dyDescent="0.2">
      <c r="A168" t="s">
        <v>166</v>
      </c>
      <c r="B168" s="1">
        <v>193</v>
      </c>
      <c r="C168" s="1">
        <v>9908238</v>
      </c>
      <c r="D168" s="1">
        <f>C168/B168</f>
        <v>51338.020725388604</v>
      </c>
    </row>
    <row r="169" spans="1:4" x14ac:dyDescent="0.2">
      <c r="A169" t="s">
        <v>92</v>
      </c>
      <c r="B169" s="1">
        <v>92</v>
      </c>
      <c r="C169" s="1">
        <v>4631682</v>
      </c>
      <c r="D169" s="1">
        <f>C169/B169</f>
        <v>50344.369565217392</v>
      </c>
    </row>
    <row r="170" spans="1:4" x14ac:dyDescent="0.2">
      <c r="A170" t="s">
        <v>245</v>
      </c>
      <c r="B170" s="1">
        <v>66</v>
      </c>
      <c r="C170" s="1">
        <v>3301362</v>
      </c>
      <c r="D170" s="1">
        <f>C170/B170</f>
        <v>50020.63636363636</v>
      </c>
    </row>
    <row r="171" spans="1:4" x14ac:dyDescent="0.2">
      <c r="A171" t="s">
        <v>369</v>
      </c>
      <c r="B171" s="1">
        <v>15</v>
      </c>
      <c r="C171" s="1">
        <v>747564</v>
      </c>
      <c r="D171" s="1">
        <f>C171/B171</f>
        <v>49837.599999999999</v>
      </c>
    </row>
    <row r="172" spans="1:4" x14ac:dyDescent="0.2">
      <c r="A172" t="s">
        <v>340</v>
      </c>
      <c r="B172" s="1">
        <v>16</v>
      </c>
      <c r="C172" s="1">
        <v>793534</v>
      </c>
      <c r="D172" s="1">
        <f>C172/B172</f>
        <v>49595.875</v>
      </c>
    </row>
    <row r="173" spans="1:4" x14ac:dyDescent="0.2">
      <c r="A173" t="s">
        <v>248</v>
      </c>
      <c r="B173" s="1">
        <v>18</v>
      </c>
      <c r="C173" s="1">
        <v>887285</v>
      </c>
      <c r="D173" s="1">
        <f>C173/B173</f>
        <v>49293.611111111109</v>
      </c>
    </row>
    <row r="174" spans="1:4" x14ac:dyDescent="0.2">
      <c r="A174" t="s">
        <v>336</v>
      </c>
      <c r="B174" s="1">
        <v>7</v>
      </c>
      <c r="C174" s="1">
        <v>341200</v>
      </c>
      <c r="D174" s="1">
        <f>C174/B174</f>
        <v>48742.857142857145</v>
      </c>
    </row>
    <row r="175" spans="1:4" x14ac:dyDescent="0.2">
      <c r="A175" t="s">
        <v>319</v>
      </c>
      <c r="B175" s="1">
        <v>167</v>
      </c>
      <c r="C175" s="1">
        <v>8095161</v>
      </c>
      <c r="D175" s="1">
        <f>C175/B175</f>
        <v>48474.017964071856</v>
      </c>
    </row>
    <row r="176" spans="1:4" x14ac:dyDescent="0.2">
      <c r="A176" t="s">
        <v>160</v>
      </c>
      <c r="B176" s="1">
        <v>11</v>
      </c>
      <c r="C176" s="1">
        <v>530360</v>
      </c>
      <c r="D176" s="1">
        <f>C176/B176</f>
        <v>48214.545454545456</v>
      </c>
    </row>
    <row r="177" spans="1:4" x14ac:dyDescent="0.2">
      <c r="A177" t="s">
        <v>119</v>
      </c>
      <c r="B177" s="1">
        <v>119</v>
      </c>
      <c r="C177" s="1">
        <v>5732524</v>
      </c>
      <c r="D177" s="1">
        <f>C177/B177</f>
        <v>48172.470588235294</v>
      </c>
    </row>
    <row r="178" spans="1:4" x14ac:dyDescent="0.2">
      <c r="A178" t="s">
        <v>262</v>
      </c>
      <c r="B178" s="1">
        <v>18</v>
      </c>
      <c r="C178" s="1">
        <v>866291</v>
      </c>
      <c r="D178" s="1">
        <f>C178/B178</f>
        <v>48127.277777777781</v>
      </c>
    </row>
    <row r="179" spans="1:4" x14ac:dyDescent="0.2">
      <c r="A179" t="s">
        <v>349</v>
      </c>
      <c r="B179" s="1">
        <v>166</v>
      </c>
      <c r="C179" s="1">
        <v>7901278</v>
      </c>
      <c r="D179" s="1">
        <f>C179/B179</f>
        <v>47598.060240963852</v>
      </c>
    </row>
    <row r="180" spans="1:4" x14ac:dyDescent="0.2">
      <c r="A180" t="s">
        <v>99</v>
      </c>
      <c r="B180" s="1">
        <v>49</v>
      </c>
      <c r="C180" s="1">
        <v>2319421</v>
      </c>
      <c r="D180" s="1">
        <f>C180/B180</f>
        <v>47335.122448979593</v>
      </c>
    </row>
    <row r="181" spans="1:4" x14ac:dyDescent="0.2">
      <c r="A181" t="s">
        <v>179</v>
      </c>
      <c r="B181" s="1">
        <v>83</v>
      </c>
      <c r="C181" s="1">
        <v>3922952</v>
      </c>
      <c r="D181" s="1">
        <f>C181/B181</f>
        <v>47264.48192771084</v>
      </c>
    </row>
    <row r="182" spans="1:4" x14ac:dyDescent="0.2">
      <c r="A182" t="s">
        <v>294</v>
      </c>
      <c r="B182" s="1">
        <v>12</v>
      </c>
      <c r="C182" s="1">
        <v>565435</v>
      </c>
      <c r="D182" s="1">
        <f>C182/B182</f>
        <v>47119.583333333336</v>
      </c>
    </row>
    <row r="183" spans="1:4" x14ac:dyDescent="0.2">
      <c r="A183" t="s">
        <v>157</v>
      </c>
      <c r="B183" s="1">
        <v>55</v>
      </c>
      <c r="C183" s="1">
        <v>2502744</v>
      </c>
      <c r="D183" s="1">
        <f>C183/B183</f>
        <v>45504.436363636363</v>
      </c>
    </row>
    <row r="184" spans="1:4" x14ac:dyDescent="0.2">
      <c r="A184" t="s">
        <v>253</v>
      </c>
      <c r="B184" s="1">
        <v>14</v>
      </c>
      <c r="C184" s="1">
        <v>634243</v>
      </c>
      <c r="D184" s="1">
        <f>C184/B184</f>
        <v>45303.071428571428</v>
      </c>
    </row>
    <row r="185" spans="1:4" x14ac:dyDescent="0.2">
      <c r="A185" t="s">
        <v>283</v>
      </c>
      <c r="B185" s="1">
        <v>5</v>
      </c>
      <c r="C185" s="1">
        <v>222767</v>
      </c>
      <c r="D185" s="1">
        <f>C185/B185</f>
        <v>44553.4</v>
      </c>
    </row>
    <row r="186" spans="1:4" x14ac:dyDescent="0.2">
      <c r="A186" t="s">
        <v>250</v>
      </c>
      <c r="B186" s="1">
        <v>66</v>
      </c>
      <c r="C186" s="1">
        <v>2927361</v>
      </c>
      <c r="D186" s="1">
        <f>C186/B186</f>
        <v>44353.954545454544</v>
      </c>
    </row>
    <row r="187" spans="1:4" x14ac:dyDescent="0.2">
      <c r="A187" t="s">
        <v>112</v>
      </c>
      <c r="B187" s="1">
        <v>3</v>
      </c>
      <c r="C187" s="1">
        <v>132324</v>
      </c>
      <c r="D187" s="1">
        <f>C187/B187</f>
        <v>44108</v>
      </c>
    </row>
    <row r="188" spans="1:4" x14ac:dyDescent="0.2">
      <c r="A188" t="s">
        <v>343</v>
      </c>
      <c r="B188" s="1">
        <v>47</v>
      </c>
      <c r="C188" s="1">
        <v>2072199</v>
      </c>
      <c r="D188" s="1">
        <f>C188/B188</f>
        <v>44089.340425531918</v>
      </c>
    </row>
    <row r="189" spans="1:4" x14ac:dyDescent="0.2">
      <c r="A189" t="s">
        <v>368</v>
      </c>
      <c r="B189" s="1">
        <v>48</v>
      </c>
      <c r="C189" s="1">
        <v>2097783</v>
      </c>
      <c r="D189" s="1">
        <f>C189/B189</f>
        <v>43703.8125</v>
      </c>
    </row>
    <row r="190" spans="1:4" x14ac:dyDescent="0.2">
      <c r="A190" t="s">
        <v>317</v>
      </c>
      <c r="B190" s="1">
        <v>51</v>
      </c>
      <c r="C190" s="1">
        <v>2203329</v>
      </c>
      <c r="D190" s="1">
        <f>C190/B190</f>
        <v>43202.529411764706</v>
      </c>
    </row>
    <row r="191" spans="1:4" x14ac:dyDescent="0.2">
      <c r="A191" t="s">
        <v>176</v>
      </c>
      <c r="B191" s="1">
        <v>85</v>
      </c>
      <c r="C191" s="1">
        <v>3663981</v>
      </c>
      <c r="D191" s="1">
        <f>C191/B191</f>
        <v>43105.658823529411</v>
      </c>
    </row>
    <row r="192" spans="1:4" x14ac:dyDescent="0.2">
      <c r="A192" t="s">
        <v>189</v>
      </c>
      <c r="B192" s="1">
        <v>16</v>
      </c>
      <c r="C192" s="1">
        <v>684850</v>
      </c>
      <c r="D192" s="1">
        <f>C192/B192</f>
        <v>42803.125</v>
      </c>
    </row>
    <row r="193" spans="1:4" x14ac:dyDescent="0.2">
      <c r="A193" t="s">
        <v>344</v>
      </c>
      <c r="B193" s="1">
        <v>53</v>
      </c>
      <c r="C193" s="1">
        <v>2262840</v>
      </c>
      <c r="D193" s="1">
        <f>C193/B193</f>
        <v>42695.094339622643</v>
      </c>
    </row>
    <row r="194" spans="1:4" x14ac:dyDescent="0.2">
      <c r="A194" t="s">
        <v>139</v>
      </c>
      <c r="B194" s="1">
        <v>165</v>
      </c>
      <c r="C194" s="1">
        <v>7029572</v>
      </c>
      <c r="D194" s="1">
        <f>C194/B194</f>
        <v>42603.466666666667</v>
      </c>
    </row>
    <row r="195" spans="1:4" x14ac:dyDescent="0.2">
      <c r="A195" t="s">
        <v>90</v>
      </c>
      <c r="B195" s="1">
        <v>16</v>
      </c>
      <c r="C195" s="1">
        <v>680227</v>
      </c>
      <c r="D195" s="1">
        <f>C195/B195</f>
        <v>42514.1875</v>
      </c>
    </row>
    <row r="196" spans="1:4" x14ac:dyDescent="0.2">
      <c r="A196" t="s">
        <v>364</v>
      </c>
      <c r="B196" s="1">
        <v>107</v>
      </c>
      <c r="C196" s="1">
        <v>4543708</v>
      </c>
      <c r="D196" s="1">
        <f>C196/B196</f>
        <v>42464.560747663549</v>
      </c>
    </row>
    <row r="197" spans="1:4" x14ac:dyDescent="0.2">
      <c r="A197" t="s">
        <v>185</v>
      </c>
      <c r="B197" s="1">
        <v>11</v>
      </c>
      <c r="C197" s="1">
        <v>466323</v>
      </c>
      <c r="D197" s="1">
        <f>C197/B197</f>
        <v>42393</v>
      </c>
    </row>
    <row r="198" spans="1:4" x14ac:dyDescent="0.2">
      <c r="A198" t="s">
        <v>266</v>
      </c>
      <c r="B198" s="1">
        <v>54</v>
      </c>
      <c r="C198" s="1">
        <v>2282412</v>
      </c>
      <c r="D198" s="1">
        <f>C198/B198</f>
        <v>42266.888888888891</v>
      </c>
    </row>
    <row r="199" spans="1:4" x14ac:dyDescent="0.2">
      <c r="A199" t="s">
        <v>200</v>
      </c>
      <c r="B199" s="1">
        <v>45</v>
      </c>
      <c r="C199" s="1">
        <v>1898207</v>
      </c>
      <c r="D199" s="1">
        <f>C199/B199</f>
        <v>42182.37777777778</v>
      </c>
    </row>
    <row r="200" spans="1:4" x14ac:dyDescent="0.2">
      <c r="A200" t="s">
        <v>235</v>
      </c>
      <c r="B200" s="1">
        <v>20</v>
      </c>
      <c r="C200" s="1">
        <v>843436</v>
      </c>
      <c r="D200" s="1">
        <f>C200/B200</f>
        <v>42171.8</v>
      </c>
    </row>
    <row r="201" spans="1:4" x14ac:dyDescent="0.2">
      <c r="A201" t="s">
        <v>184</v>
      </c>
      <c r="B201" s="1">
        <v>43</v>
      </c>
      <c r="C201" s="1">
        <v>1766539</v>
      </c>
      <c r="D201" s="1">
        <f>C201/B201</f>
        <v>41082.302325581397</v>
      </c>
    </row>
    <row r="202" spans="1:4" x14ac:dyDescent="0.2">
      <c r="A202" t="s">
        <v>310</v>
      </c>
      <c r="B202" s="1">
        <v>10</v>
      </c>
      <c r="C202" s="1">
        <v>410713</v>
      </c>
      <c r="D202" s="1">
        <f>C202/B202</f>
        <v>41071.300000000003</v>
      </c>
    </row>
    <row r="203" spans="1:4" x14ac:dyDescent="0.2">
      <c r="A203" t="s">
        <v>105</v>
      </c>
      <c r="B203" s="1">
        <v>102</v>
      </c>
      <c r="C203" s="1">
        <v>4186770</v>
      </c>
      <c r="D203" s="1">
        <f>C203/B203</f>
        <v>41046.76470588235</v>
      </c>
    </row>
    <row r="204" spans="1:4" x14ac:dyDescent="0.2">
      <c r="A204" t="s">
        <v>147</v>
      </c>
      <c r="B204" s="1">
        <v>15</v>
      </c>
      <c r="C204" s="1">
        <v>613491</v>
      </c>
      <c r="D204" s="1">
        <f>C204/B204</f>
        <v>40899.4</v>
      </c>
    </row>
    <row r="205" spans="1:4" x14ac:dyDescent="0.2">
      <c r="A205" t="s">
        <v>329</v>
      </c>
      <c r="B205" s="1">
        <v>35</v>
      </c>
      <c r="C205" s="1">
        <v>1424823</v>
      </c>
      <c r="D205" s="1">
        <f>C205/B205</f>
        <v>40709.228571428568</v>
      </c>
    </row>
    <row r="206" spans="1:4" x14ac:dyDescent="0.2">
      <c r="A206" t="s">
        <v>354</v>
      </c>
      <c r="B206" s="1">
        <v>4</v>
      </c>
      <c r="C206" s="1">
        <v>162231</v>
      </c>
      <c r="D206" s="1">
        <f>C206/B206</f>
        <v>40557.75</v>
      </c>
    </row>
    <row r="207" spans="1:4" x14ac:dyDescent="0.2">
      <c r="A207" t="s">
        <v>267</v>
      </c>
      <c r="B207" s="1">
        <v>23</v>
      </c>
      <c r="C207" s="1">
        <v>929572</v>
      </c>
      <c r="D207" s="1">
        <f>C207/B207</f>
        <v>40416.17391304348</v>
      </c>
    </row>
    <row r="208" spans="1:4" x14ac:dyDescent="0.2">
      <c r="A208" t="s">
        <v>134</v>
      </c>
      <c r="B208" s="1">
        <v>130</v>
      </c>
      <c r="C208" s="1">
        <v>5242957</v>
      </c>
      <c r="D208" s="1">
        <f>C208/B208</f>
        <v>40330.438461538462</v>
      </c>
    </row>
    <row r="209" spans="1:4" x14ac:dyDescent="0.2">
      <c r="A209" t="s">
        <v>331</v>
      </c>
      <c r="B209" s="1">
        <v>23</v>
      </c>
      <c r="C209" s="1">
        <v>923565</v>
      </c>
      <c r="D209" s="1">
        <f>C209/B209</f>
        <v>40155</v>
      </c>
    </row>
    <row r="210" spans="1:4" x14ac:dyDescent="0.2">
      <c r="A210" t="s">
        <v>335</v>
      </c>
      <c r="B210" s="1">
        <v>49</v>
      </c>
      <c r="C210" s="1">
        <v>1959147</v>
      </c>
      <c r="D210" s="1">
        <f>C210/B210</f>
        <v>39982.591836734697</v>
      </c>
    </row>
    <row r="211" spans="1:4" x14ac:dyDescent="0.2">
      <c r="A211" t="s">
        <v>303</v>
      </c>
      <c r="B211" s="1">
        <v>16</v>
      </c>
      <c r="C211" s="1">
        <v>637711</v>
      </c>
      <c r="D211" s="1">
        <f>C211/B211</f>
        <v>39856.9375</v>
      </c>
    </row>
    <row r="212" spans="1:4" x14ac:dyDescent="0.2">
      <c r="A212" t="s">
        <v>291</v>
      </c>
      <c r="B212" s="1">
        <v>47</v>
      </c>
      <c r="C212" s="1">
        <v>1843302</v>
      </c>
      <c r="D212" s="1">
        <f>C212/B212</f>
        <v>39219.191489361699</v>
      </c>
    </row>
    <row r="213" spans="1:4" x14ac:dyDescent="0.2">
      <c r="A213" t="s">
        <v>115</v>
      </c>
      <c r="B213" s="1">
        <v>18</v>
      </c>
      <c r="C213" s="1">
        <v>705513</v>
      </c>
      <c r="D213" s="1">
        <f>C213/B213</f>
        <v>39195.166666666664</v>
      </c>
    </row>
    <row r="214" spans="1:4" x14ac:dyDescent="0.2">
      <c r="A214" t="s">
        <v>360</v>
      </c>
      <c r="B214" s="1">
        <v>13</v>
      </c>
      <c r="C214" s="1">
        <v>509263</v>
      </c>
      <c r="D214" s="1">
        <f>C214/B214</f>
        <v>39174.076923076922</v>
      </c>
    </row>
    <row r="215" spans="1:4" x14ac:dyDescent="0.2">
      <c r="A215" t="s">
        <v>195</v>
      </c>
      <c r="B215" s="1">
        <v>27</v>
      </c>
      <c r="C215" s="1">
        <v>1020196</v>
      </c>
      <c r="D215" s="1">
        <f>C215/B215</f>
        <v>37785.037037037036</v>
      </c>
    </row>
    <row r="216" spans="1:4" x14ac:dyDescent="0.2">
      <c r="A216" t="s">
        <v>316</v>
      </c>
      <c r="B216" s="1">
        <v>51</v>
      </c>
      <c r="C216" s="1">
        <v>1897982</v>
      </c>
      <c r="D216" s="1">
        <f>C216/B216</f>
        <v>37215.333333333336</v>
      </c>
    </row>
    <row r="217" spans="1:4" x14ac:dyDescent="0.2">
      <c r="A217" t="s">
        <v>197</v>
      </c>
      <c r="B217" s="1">
        <v>59</v>
      </c>
      <c r="C217" s="1">
        <v>2181382</v>
      </c>
      <c r="D217" s="1">
        <f>C217/B217</f>
        <v>36972.576271186437</v>
      </c>
    </row>
    <row r="218" spans="1:4" x14ac:dyDescent="0.2">
      <c r="A218" t="s">
        <v>247</v>
      </c>
      <c r="B218" s="1">
        <v>24</v>
      </c>
      <c r="C218" s="1">
        <v>884908</v>
      </c>
      <c r="D218" s="1">
        <f>C218/B218</f>
        <v>36871.166666666664</v>
      </c>
    </row>
    <row r="219" spans="1:4" x14ac:dyDescent="0.2">
      <c r="A219" t="s">
        <v>214</v>
      </c>
      <c r="B219" s="1">
        <v>105</v>
      </c>
      <c r="C219" s="1">
        <v>3866858</v>
      </c>
      <c r="D219" s="1">
        <f>C219/B219</f>
        <v>36827.219047619044</v>
      </c>
    </row>
    <row r="220" spans="1:4" x14ac:dyDescent="0.2">
      <c r="A220" t="s">
        <v>357</v>
      </c>
      <c r="B220" s="1">
        <v>54</v>
      </c>
      <c r="C220" s="1">
        <v>1988350</v>
      </c>
      <c r="D220" s="1">
        <f>C220/B220</f>
        <v>36821.296296296299</v>
      </c>
    </row>
    <row r="221" spans="1:4" x14ac:dyDescent="0.2">
      <c r="A221" t="s">
        <v>273</v>
      </c>
      <c r="B221" s="1">
        <v>35</v>
      </c>
      <c r="C221" s="1">
        <v>1283499</v>
      </c>
      <c r="D221" s="1">
        <f>C221/B221</f>
        <v>36671.4</v>
      </c>
    </row>
    <row r="222" spans="1:4" x14ac:dyDescent="0.2">
      <c r="A222" t="s">
        <v>110</v>
      </c>
      <c r="B222" s="1">
        <v>34</v>
      </c>
      <c r="C222" s="1">
        <v>1245613</v>
      </c>
      <c r="D222" s="1">
        <f>C222/B222</f>
        <v>36635.676470588238</v>
      </c>
    </row>
    <row r="223" spans="1:4" x14ac:dyDescent="0.2">
      <c r="A223" t="s">
        <v>218</v>
      </c>
      <c r="B223" s="1">
        <v>32</v>
      </c>
      <c r="C223" s="1">
        <v>1162044</v>
      </c>
      <c r="D223" s="1">
        <f>C223/B223</f>
        <v>36313.875</v>
      </c>
    </row>
    <row r="224" spans="1:4" x14ac:dyDescent="0.2">
      <c r="A224" t="s">
        <v>347</v>
      </c>
      <c r="B224" s="1">
        <v>153</v>
      </c>
      <c r="C224" s="1">
        <v>5495241</v>
      </c>
      <c r="D224" s="1">
        <f>C224/B224</f>
        <v>35916.607843137252</v>
      </c>
    </row>
    <row r="225" spans="1:4" x14ac:dyDescent="0.2">
      <c r="A225" t="s">
        <v>309</v>
      </c>
      <c r="B225" s="1">
        <v>16</v>
      </c>
      <c r="C225" s="1">
        <v>574438</v>
      </c>
      <c r="D225" s="1">
        <f>C225/B225</f>
        <v>35902.375</v>
      </c>
    </row>
    <row r="226" spans="1:4" x14ac:dyDescent="0.2">
      <c r="A226" t="s">
        <v>341</v>
      </c>
      <c r="B226" s="1">
        <v>86</v>
      </c>
      <c r="C226" s="1">
        <v>3067354</v>
      </c>
      <c r="D226" s="1">
        <f>C226/B226</f>
        <v>35666.906976744183</v>
      </c>
    </row>
    <row r="227" spans="1:4" x14ac:dyDescent="0.2">
      <c r="A227" t="s">
        <v>85</v>
      </c>
      <c r="B227" s="1">
        <v>29</v>
      </c>
      <c r="C227" s="1">
        <v>1030605</v>
      </c>
      <c r="D227" s="1">
        <f>C227/B227</f>
        <v>35538.103448275862</v>
      </c>
    </row>
    <row r="228" spans="1:4" x14ac:dyDescent="0.2">
      <c r="A228" t="s">
        <v>326</v>
      </c>
      <c r="B228" s="1">
        <v>9</v>
      </c>
      <c r="C228" s="1">
        <v>319782</v>
      </c>
      <c r="D228" s="1">
        <f>C228/B228</f>
        <v>35531.333333333336</v>
      </c>
    </row>
    <row r="229" spans="1:4" x14ac:dyDescent="0.2">
      <c r="A229" t="s">
        <v>145</v>
      </c>
      <c r="B229" s="1">
        <v>10</v>
      </c>
      <c r="C229" s="1">
        <v>355013</v>
      </c>
      <c r="D229" s="1">
        <f>C229/B229</f>
        <v>35501.300000000003</v>
      </c>
    </row>
    <row r="230" spans="1:4" x14ac:dyDescent="0.2">
      <c r="A230" t="s">
        <v>232</v>
      </c>
      <c r="B230" s="1">
        <v>24</v>
      </c>
      <c r="C230" s="1">
        <v>850898</v>
      </c>
      <c r="D230" s="1">
        <f>C230/B230</f>
        <v>35454.083333333336</v>
      </c>
    </row>
    <row r="231" spans="1:4" x14ac:dyDescent="0.2">
      <c r="A231" t="s">
        <v>311</v>
      </c>
      <c r="B231" s="1">
        <v>31</v>
      </c>
      <c r="C231" s="1">
        <v>1095930</v>
      </c>
      <c r="D231" s="1">
        <f>C231/B231</f>
        <v>35352.580645161288</v>
      </c>
    </row>
    <row r="232" spans="1:4" x14ac:dyDescent="0.2">
      <c r="A232" t="s">
        <v>350</v>
      </c>
      <c r="B232" s="1">
        <v>134</v>
      </c>
      <c r="C232" s="1">
        <v>4679537</v>
      </c>
      <c r="D232" s="1">
        <f>C232/B232</f>
        <v>34921.917910447759</v>
      </c>
    </row>
    <row r="233" spans="1:4" x14ac:dyDescent="0.2">
      <c r="A233" t="s">
        <v>332</v>
      </c>
      <c r="B233" s="1">
        <v>113</v>
      </c>
      <c r="C233" s="1">
        <v>3931861</v>
      </c>
      <c r="D233" s="1">
        <f>C233/B233</f>
        <v>34795.230088495577</v>
      </c>
    </row>
    <row r="234" spans="1:4" x14ac:dyDescent="0.2">
      <c r="A234" t="s">
        <v>104</v>
      </c>
      <c r="B234" s="1">
        <v>2</v>
      </c>
      <c r="C234" s="1">
        <v>69375</v>
      </c>
      <c r="D234" s="1">
        <f>C234/B234</f>
        <v>34687.5</v>
      </c>
    </row>
    <row r="235" spans="1:4" x14ac:dyDescent="0.2">
      <c r="A235" t="s">
        <v>315</v>
      </c>
      <c r="B235" s="1">
        <v>7</v>
      </c>
      <c r="C235" s="1">
        <v>240023</v>
      </c>
      <c r="D235" s="1">
        <f>C235/B235</f>
        <v>34289</v>
      </c>
    </row>
    <row r="236" spans="1:4" x14ac:dyDescent="0.2">
      <c r="A236" t="s">
        <v>330</v>
      </c>
      <c r="B236" s="1">
        <v>22</v>
      </c>
      <c r="C236" s="1">
        <v>749674</v>
      </c>
      <c r="D236" s="1">
        <f>C236/B236</f>
        <v>34076.090909090912</v>
      </c>
    </row>
    <row r="237" spans="1:4" x14ac:dyDescent="0.2">
      <c r="A237" t="s">
        <v>299</v>
      </c>
      <c r="B237" s="1">
        <v>75</v>
      </c>
      <c r="C237" s="1">
        <v>2551348</v>
      </c>
      <c r="D237" s="1">
        <f>C237/B237</f>
        <v>34017.973333333335</v>
      </c>
    </row>
    <row r="238" spans="1:4" x14ac:dyDescent="0.2">
      <c r="A238" t="s">
        <v>211</v>
      </c>
      <c r="B238" s="1">
        <v>32</v>
      </c>
      <c r="C238" s="1">
        <v>1086446</v>
      </c>
      <c r="D238" s="1">
        <f>C238/B238</f>
        <v>33951.4375</v>
      </c>
    </row>
    <row r="239" spans="1:4" x14ac:dyDescent="0.2">
      <c r="A239" t="s">
        <v>269</v>
      </c>
      <c r="B239" s="1">
        <v>39</v>
      </c>
      <c r="C239" s="1">
        <v>1322674</v>
      </c>
      <c r="D239" s="1">
        <f>C239/B239</f>
        <v>33914.717948717946</v>
      </c>
    </row>
    <row r="240" spans="1:4" x14ac:dyDescent="0.2">
      <c r="A240" t="s">
        <v>234</v>
      </c>
      <c r="B240" s="1">
        <v>8</v>
      </c>
      <c r="C240" s="1">
        <v>270867</v>
      </c>
      <c r="D240" s="1">
        <f>C240/B240</f>
        <v>33858.375</v>
      </c>
    </row>
    <row r="241" spans="1:4" x14ac:dyDescent="0.2">
      <c r="A241" t="s">
        <v>275</v>
      </c>
      <c r="B241" s="1">
        <v>71</v>
      </c>
      <c r="C241" s="1">
        <v>2396907</v>
      </c>
      <c r="D241" s="1">
        <f>C241/B241</f>
        <v>33759.25352112676</v>
      </c>
    </row>
    <row r="242" spans="1:4" x14ac:dyDescent="0.2">
      <c r="A242" t="s">
        <v>165</v>
      </c>
      <c r="B242" s="1">
        <v>126</v>
      </c>
      <c r="C242" s="1">
        <v>4182210</v>
      </c>
      <c r="D242" s="1">
        <f>C242/B242</f>
        <v>33192.142857142855</v>
      </c>
    </row>
    <row r="243" spans="1:4" x14ac:dyDescent="0.2">
      <c r="A243" t="s">
        <v>261</v>
      </c>
      <c r="B243" s="1">
        <v>46</v>
      </c>
      <c r="C243" s="1">
        <v>1511663</v>
      </c>
      <c r="D243" s="1">
        <f>C243/B243</f>
        <v>32862.239130434784</v>
      </c>
    </row>
    <row r="244" spans="1:4" x14ac:dyDescent="0.2">
      <c r="A244" t="s">
        <v>187</v>
      </c>
      <c r="B244" s="1">
        <v>190</v>
      </c>
      <c r="C244" s="1">
        <v>6234596</v>
      </c>
      <c r="D244" s="1">
        <f>C244/B244</f>
        <v>32813.663157894734</v>
      </c>
    </row>
    <row r="245" spans="1:4" x14ac:dyDescent="0.2">
      <c r="A245" t="s">
        <v>224</v>
      </c>
      <c r="B245" s="1">
        <v>37</v>
      </c>
      <c r="C245" s="1">
        <v>1213556</v>
      </c>
      <c r="D245" s="1">
        <f>C245/B245</f>
        <v>32798.810810810814</v>
      </c>
    </row>
    <row r="246" spans="1:4" x14ac:dyDescent="0.2">
      <c r="A246" t="s">
        <v>254</v>
      </c>
      <c r="B246" s="1">
        <v>12</v>
      </c>
      <c r="C246" s="1">
        <v>390388</v>
      </c>
      <c r="D246" s="1">
        <f>C246/B246</f>
        <v>32532.333333333332</v>
      </c>
    </row>
    <row r="247" spans="1:4" x14ac:dyDescent="0.2">
      <c r="A247" t="s">
        <v>314</v>
      </c>
      <c r="B247" s="1">
        <v>58</v>
      </c>
      <c r="C247" s="1">
        <v>1880833</v>
      </c>
      <c r="D247" s="1">
        <f>C247/B247</f>
        <v>32428.155172413793</v>
      </c>
    </row>
    <row r="248" spans="1:4" x14ac:dyDescent="0.2">
      <c r="A248" t="s">
        <v>169</v>
      </c>
      <c r="B248" s="1">
        <v>26</v>
      </c>
      <c r="C248" s="1">
        <v>812623</v>
      </c>
      <c r="D248" s="1">
        <f>C248/B248</f>
        <v>31254.73076923077</v>
      </c>
    </row>
    <row r="249" spans="1:4" x14ac:dyDescent="0.2">
      <c r="A249" t="s">
        <v>240</v>
      </c>
      <c r="B249" s="1">
        <v>5</v>
      </c>
      <c r="C249" s="1">
        <v>154674</v>
      </c>
      <c r="D249" s="1">
        <f>C249/B249</f>
        <v>30934.799999999999</v>
      </c>
    </row>
    <row r="250" spans="1:4" x14ac:dyDescent="0.2">
      <c r="A250" t="s">
        <v>155</v>
      </c>
      <c r="B250" s="1">
        <v>25</v>
      </c>
      <c r="C250" s="1">
        <v>770694</v>
      </c>
      <c r="D250" s="1">
        <f>C250/B250</f>
        <v>30827.759999999998</v>
      </c>
    </row>
    <row r="251" spans="1:4" x14ac:dyDescent="0.2">
      <c r="A251" t="s">
        <v>122</v>
      </c>
      <c r="B251" s="1">
        <v>76</v>
      </c>
      <c r="C251" s="1">
        <v>2314097</v>
      </c>
      <c r="D251" s="1">
        <f>C251/B251</f>
        <v>30448.644736842107</v>
      </c>
    </row>
    <row r="252" spans="1:4" x14ac:dyDescent="0.2">
      <c r="A252" t="s">
        <v>258</v>
      </c>
      <c r="B252" s="1">
        <v>7</v>
      </c>
      <c r="C252" s="1">
        <v>212973</v>
      </c>
      <c r="D252" s="1">
        <f>C252/B252</f>
        <v>30424.714285714286</v>
      </c>
    </row>
    <row r="253" spans="1:4" x14ac:dyDescent="0.2">
      <c r="A253" t="s">
        <v>108</v>
      </c>
      <c r="B253" s="1">
        <v>56</v>
      </c>
      <c r="C253" s="1">
        <v>1687796</v>
      </c>
      <c r="D253" s="1">
        <f>C253/B253</f>
        <v>30139.214285714286</v>
      </c>
    </row>
    <row r="254" spans="1:4" x14ac:dyDescent="0.2">
      <c r="A254" t="s">
        <v>260</v>
      </c>
      <c r="B254" s="1">
        <v>115</v>
      </c>
      <c r="C254" s="1">
        <v>3455117</v>
      </c>
      <c r="D254" s="1">
        <f>C254/B254</f>
        <v>30044.495652173911</v>
      </c>
    </row>
    <row r="255" spans="1:4" x14ac:dyDescent="0.2">
      <c r="A255" t="s">
        <v>138</v>
      </c>
      <c r="B255" s="1">
        <v>20</v>
      </c>
      <c r="C255" s="1">
        <v>600678</v>
      </c>
      <c r="D255" s="1">
        <f>C255/B255</f>
        <v>30033.9</v>
      </c>
    </row>
    <row r="256" spans="1:4" x14ac:dyDescent="0.2">
      <c r="A256" t="s">
        <v>365</v>
      </c>
      <c r="B256" s="1">
        <v>26</v>
      </c>
      <c r="C256" s="1">
        <v>770215</v>
      </c>
      <c r="D256" s="1">
        <f>C256/B256</f>
        <v>29623.653846153848</v>
      </c>
    </row>
    <row r="257" spans="1:4" x14ac:dyDescent="0.2">
      <c r="A257" t="s">
        <v>351</v>
      </c>
      <c r="B257" s="1">
        <v>17</v>
      </c>
      <c r="C257" s="1">
        <v>498545</v>
      </c>
      <c r="D257" s="1">
        <f>C257/B257</f>
        <v>29326.176470588234</v>
      </c>
    </row>
    <row r="258" spans="1:4" x14ac:dyDescent="0.2">
      <c r="A258" t="s">
        <v>146</v>
      </c>
      <c r="B258" s="1">
        <v>197</v>
      </c>
      <c r="C258" s="1">
        <v>5688167</v>
      </c>
      <c r="D258" s="1">
        <f>C258/B258</f>
        <v>28873.94416243655</v>
      </c>
    </row>
    <row r="259" spans="1:4" x14ac:dyDescent="0.2">
      <c r="A259" t="s">
        <v>296</v>
      </c>
      <c r="B259" s="1">
        <v>19</v>
      </c>
      <c r="C259" s="1">
        <v>532143</v>
      </c>
      <c r="D259" s="1">
        <f>C259/B259</f>
        <v>28007.526315789473</v>
      </c>
    </row>
    <row r="260" spans="1:4" x14ac:dyDescent="0.2">
      <c r="A260" t="s">
        <v>153</v>
      </c>
      <c r="B260" s="1">
        <v>18</v>
      </c>
      <c r="C260" s="1">
        <v>503891</v>
      </c>
      <c r="D260" s="1">
        <f>C260/B260</f>
        <v>27993.944444444445</v>
      </c>
    </row>
    <row r="261" spans="1:4" x14ac:dyDescent="0.2">
      <c r="A261" t="s">
        <v>86</v>
      </c>
      <c r="B261" s="1">
        <v>7</v>
      </c>
      <c r="C261" s="1">
        <v>195311</v>
      </c>
      <c r="D261" s="1">
        <f>C261/B261</f>
        <v>27901.571428571428</v>
      </c>
    </row>
    <row r="262" spans="1:4" x14ac:dyDescent="0.2">
      <c r="A262" t="s">
        <v>91</v>
      </c>
      <c r="B262" s="1">
        <v>42</v>
      </c>
      <c r="C262" s="1">
        <v>1155580</v>
      </c>
      <c r="D262" s="1">
        <f>C262/B262</f>
        <v>27513.809523809523</v>
      </c>
    </row>
    <row r="263" spans="1:4" x14ac:dyDescent="0.2">
      <c r="A263" t="s">
        <v>202</v>
      </c>
      <c r="B263" s="1">
        <v>12</v>
      </c>
      <c r="C263" s="1">
        <v>322741</v>
      </c>
      <c r="D263" s="1">
        <f>C263/B263</f>
        <v>26895.083333333332</v>
      </c>
    </row>
    <row r="264" spans="1:4" x14ac:dyDescent="0.2">
      <c r="A264" t="s">
        <v>209</v>
      </c>
      <c r="B264" s="1">
        <v>27</v>
      </c>
      <c r="C264" s="1">
        <v>726164</v>
      </c>
      <c r="D264" s="1">
        <f>C264/B264</f>
        <v>26894.962962962964</v>
      </c>
    </row>
    <row r="265" spans="1:4" x14ac:dyDescent="0.2">
      <c r="A265" t="s">
        <v>327</v>
      </c>
      <c r="B265" s="1">
        <v>28</v>
      </c>
      <c r="C265" s="1">
        <v>749433</v>
      </c>
      <c r="D265" s="1">
        <f>C265/B265</f>
        <v>26765.464285714286</v>
      </c>
    </row>
    <row r="266" spans="1:4" x14ac:dyDescent="0.2">
      <c r="A266" t="s">
        <v>356</v>
      </c>
      <c r="B266" s="1">
        <v>17</v>
      </c>
      <c r="C266" s="1">
        <v>443438</v>
      </c>
      <c r="D266" s="1">
        <f>C266/B266</f>
        <v>26084.588235294119</v>
      </c>
    </row>
    <row r="267" spans="1:4" x14ac:dyDescent="0.2">
      <c r="A267" t="s">
        <v>359</v>
      </c>
      <c r="B267" s="1">
        <v>6</v>
      </c>
      <c r="C267" s="1">
        <v>155175</v>
      </c>
      <c r="D267" s="1">
        <f>C267/B267</f>
        <v>25862.5</v>
      </c>
    </row>
    <row r="268" spans="1:4" x14ac:dyDescent="0.2">
      <c r="A268" t="s">
        <v>217</v>
      </c>
      <c r="B268" s="1">
        <v>342</v>
      </c>
      <c r="C268" s="1">
        <v>8763087</v>
      </c>
      <c r="D268" s="1">
        <f>C268/B268</f>
        <v>25623.061403508771</v>
      </c>
    </row>
    <row r="269" spans="1:4" x14ac:dyDescent="0.2">
      <c r="A269" t="s">
        <v>353</v>
      </c>
      <c r="B269" s="1">
        <v>7</v>
      </c>
      <c r="C269" s="1">
        <v>178037</v>
      </c>
      <c r="D269" s="1">
        <f>C269/B269</f>
        <v>25433.857142857141</v>
      </c>
    </row>
    <row r="270" spans="1:4" x14ac:dyDescent="0.2">
      <c r="A270" t="s">
        <v>204</v>
      </c>
      <c r="B270" s="1">
        <v>42</v>
      </c>
      <c r="C270" s="1">
        <v>1042028</v>
      </c>
      <c r="D270" s="1">
        <f>C270/B270</f>
        <v>24810.190476190477</v>
      </c>
    </row>
    <row r="271" spans="1:4" x14ac:dyDescent="0.2">
      <c r="A271" t="s">
        <v>325</v>
      </c>
      <c r="B271" s="1">
        <v>11</v>
      </c>
      <c r="C271" s="1">
        <v>272568</v>
      </c>
      <c r="D271" s="1">
        <f>C271/B271</f>
        <v>24778.909090909092</v>
      </c>
    </row>
    <row r="272" spans="1:4" x14ac:dyDescent="0.2">
      <c r="A272" t="s">
        <v>182</v>
      </c>
      <c r="B272" s="1">
        <v>3</v>
      </c>
      <c r="C272" s="1">
        <v>70636</v>
      </c>
      <c r="D272" s="1">
        <f>C272/B272</f>
        <v>23545.333333333332</v>
      </c>
    </row>
    <row r="273" spans="1:4" x14ac:dyDescent="0.2">
      <c r="A273" t="s">
        <v>229</v>
      </c>
      <c r="B273" s="1">
        <v>2</v>
      </c>
      <c r="C273" s="1">
        <v>46590</v>
      </c>
      <c r="D273" s="1">
        <f>C273/B273</f>
        <v>23295</v>
      </c>
    </row>
    <row r="274" spans="1:4" x14ac:dyDescent="0.2">
      <c r="A274" t="s">
        <v>109</v>
      </c>
      <c r="B274" s="1">
        <v>10</v>
      </c>
      <c r="C274" s="1">
        <v>230759</v>
      </c>
      <c r="D274" s="1">
        <f>C274/B274</f>
        <v>23075.9</v>
      </c>
    </row>
    <row r="275" spans="1:4" x14ac:dyDescent="0.2">
      <c r="A275" t="s">
        <v>194</v>
      </c>
      <c r="B275" s="1">
        <v>39</v>
      </c>
      <c r="C275" s="1">
        <v>887147</v>
      </c>
      <c r="D275" s="1">
        <f>C275/B275</f>
        <v>22747.358974358973</v>
      </c>
    </row>
    <row r="276" spans="1:4" x14ac:dyDescent="0.2">
      <c r="A276" t="s">
        <v>363</v>
      </c>
      <c r="B276" s="1">
        <v>5</v>
      </c>
      <c r="C276" s="1">
        <v>113436</v>
      </c>
      <c r="D276" s="1">
        <f>C276/B276</f>
        <v>22687.200000000001</v>
      </c>
    </row>
    <row r="277" spans="1:4" x14ac:dyDescent="0.2">
      <c r="A277" t="s">
        <v>259</v>
      </c>
      <c r="B277" s="1">
        <v>11</v>
      </c>
      <c r="C277" s="1">
        <v>245988</v>
      </c>
      <c r="D277" s="1">
        <f>C277/B277</f>
        <v>22362.545454545456</v>
      </c>
    </row>
    <row r="278" spans="1:4" x14ac:dyDescent="0.2">
      <c r="A278" t="s">
        <v>111</v>
      </c>
      <c r="B278" s="1">
        <v>9</v>
      </c>
      <c r="C278" s="1">
        <v>199379</v>
      </c>
      <c r="D278" s="1">
        <f>C278/B278</f>
        <v>22153.222222222223</v>
      </c>
    </row>
    <row r="279" spans="1:4" x14ac:dyDescent="0.2">
      <c r="A279" t="s">
        <v>141</v>
      </c>
      <c r="B279" s="1">
        <v>9</v>
      </c>
      <c r="C279" s="1">
        <v>197360</v>
      </c>
      <c r="D279" s="1">
        <f>C279/B279</f>
        <v>21928.888888888891</v>
      </c>
    </row>
    <row r="280" spans="1:4" x14ac:dyDescent="0.2">
      <c r="A280" t="s">
        <v>318</v>
      </c>
      <c r="B280" s="1">
        <v>4</v>
      </c>
      <c r="C280" s="1">
        <v>84831</v>
      </c>
      <c r="D280" s="1">
        <f>C280/B280</f>
        <v>21207.75</v>
      </c>
    </row>
    <row r="281" spans="1:4" x14ac:dyDescent="0.2">
      <c r="A281" t="s">
        <v>192</v>
      </c>
      <c r="B281" s="1">
        <v>10</v>
      </c>
      <c r="C281" s="1">
        <v>208632</v>
      </c>
      <c r="D281" s="1">
        <f>C281/B281</f>
        <v>20863.2</v>
      </c>
    </row>
    <row r="282" spans="1:4" x14ac:dyDescent="0.2">
      <c r="A282" t="s">
        <v>362</v>
      </c>
      <c r="B282" s="1">
        <v>3</v>
      </c>
      <c r="C282" s="1">
        <v>61779</v>
      </c>
      <c r="D282" s="1">
        <f>C282/B282</f>
        <v>20593</v>
      </c>
    </row>
    <row r="283" spans="1:4" x14ac:dyDescent="0.2">
      <c r="A283" t="s">
        <v>210</v>
      </c>
      <c r="B283" s="1">
        <v>6</v>
      </c>
      <c r="C283" s="1">
        <v>123492</v>
      </c>
      <c r="D283" s="1">
        <f>C283/B283</f>
        <v>20582</v>
      </c>
    </row>
    <row r="284" spans="1:4" x14ac:dyDescent="0.2">
      <c r="A284" t="s">
        <v>106</v>
      </c>
      <c r="B284" s="1">
        <v>10</v>
      </c>
      <c r="C284" s="1">
        <v>202564</v>
      </c>
      <c r="D284" s="1">
        <f>C284/B284</f>
        <v>20256.400000000001</v>
      </c>
    </row>
    <row r="285" spans="1:4" x14ac:dyDescent="0.2">
      <c r="A285" t="s">
        <v>93</v>
      </c>
      <c r="B285" s="1">
        <v>20</v>
      </c>
      <c r="C285" s="1">
        <v>384623</v>
      </c>
      <c r="D285" s="1">
        <f>C285/B285</f>
        <v>19231.150000000001</v>
      </c>
    </row>
    <row r="286" spans="1:4" x14ac:dyDescent="0.2">
      <c r="A286" t="s">
        <v>128</v>
      </c>
      <c r="B286" s="1">
        <v>15</v>
      </c>
      <c r="C286" s="1">
        <v>284632</v>
      </c>
      <c r="D286" s="1">
        <f>C286/B286</f>
        <v>18975.466666666667</v>
      </c>
    </row>
    <row r="287" spans="1:4" x14ac:dyDescent="0.2">
      <c r="A287" t="s">
        <v>302</v>
      </c>
      <c r="B287" s="1">
        <v>12</v>
      </c>
      <c r="C287" s="1">
        <v>224084</v>
      </c>
      <c r="D287" s="1">
        <f>C287/B287</f>
        <v>18673.666666666668</v>
      </c>
    </row>
    <row r="288" spans="1:4" x14ac:dyDescent="0.2">
      <c r="A288" t="s">
        <v>256</v>
      </c>
      <c r="B288" s="1">
        <v>10</v>
      </c>
      <c r="C288" s="1">
        <v>186358</v>
      </c>
      <c r="D288" s="1">
        <f>C288/B288</f>
        <v>18635.8</v>
      </c>
    </row>
    <row r="289" spans="1:4" x14ac:dyDescent="0.2">
      <c r="A289" t="s">
        <v>89</v>
      </c>
      <c r="B289" s="1">
        <v>5</v>
      </c>
      <c r="C289" s="1">
        <v>90744</v>
      </c>
      <c r="D289" s="1">
        <f>C289/B289</f>
        <v>18148.8</v>
      </c>
    </row>
    <row r="290" spans="1:4" x14ac:dyDescent="0.2">
      <c r="A290" t="s">
        <v>199</v>
      </c>
      <c r="B290" s="1">
        <v>9</v>
      </c>
      <c r="C290" s="1">
        <v>153175</v>
      </c>
      <c r="D290" s="1">
        <f>C290/B290</f>
        <v>17019.444444444445</v>
      </c>
    </row>
    <row r="291" spans="1:4" x14ac:dyDescent="0.2">
      <c r="A291" t="s">
        <v>246</v>
      </c>
      <c r="B291" s="1">
        <v>8</v>
      </c>
      <c r="C291" s="1">
        <v>131031</v>
      </c>
      <c r="D291" s="1">
        <f>C291/B291</f>
        <v>16378.875</v>
      </c>
    </row>
    <row r="292" spans="1:4" x14ac:dyDescent="0.2">
      <c r="A292" t="s">
        <v>167</v>
      </c>
      <c r="B292" s="1">
        <v>6</v>
      </c>
      <c r="C292" s="1">
        <v>94961</v>
      </c>
      <c r="D292" s="1">
        <f>C292/B292</f>
        <v>15826.833333333334</v>
      </c>
    </row>
    <row r="293" spans="1:4" x14ac:dyDescent="0.2">
      <c r="A293" t="s">
        <v>223</v>
      </c>
      <c r="B293" s="1">
        <v>14</v>
      </c>
      <c r="C293" s="1">
        <v>215761</v>
      </c>
      <c r="D293" s="1">
        <f>C293/B293</f>
        <v>15411.5</v>
      </c>
    </row>
    <row r="294" spans="1:4" x14ac:dyDescent="0.2">
      <c r="A294" t="s">
        <v>88</v>
      </c>
      <c r="B294" s="1">
        <v>2</v>
      </c>
      <c r="C294" s="1">
        <v>29852</v>
      </c>
      <c r="D294" s="1">
        <f>C294/B294</f>
        <v>14926</v>
      </c>
    </row>
    <row r="295" spans="1:4" x14ac:dyDescent="0.2">
      <c r="A295" t="s">
        <v>129</v>
      </c>
      <c r="B295" s="1">
        <v>13</v>
      </c>
      <c r="C295" s="1">
        <v>188599</v>
      </c>
      <c r="D295" s="1">
        <f>C295/B295</f>
        <v>14507.615384615385</v>
      </c>
    </row>
    <row r="296" spans="1:4" x14ac:dyDescent="0.2">
      <c r="A296" t="s">
        <v>154</v>
      </c>
      <c r="B296" s="1">
        <v>7</v>
      </c>
      <c r="C296" s="1">
        <v>74181</v>
      </c>
      <c r="D296" s="1">
        <f>C296/B296</f>
        <v>10597.285714285714</v>
      </c>
    </row>
    <row r="297" spans="1:4" x14ac:dyDescent="0.2">
      <c r="A297" t="s">
        <v>333</v>
      </c>
      <c r="B297" s="1">
        <v>11</v>
      </c>
      <c r="C297" s="1">
        <v>113603</v>
      </c>
      <c r="D297" s="1">
        <f>C297/B297</f>
        <v>10327.545454545454</v>
      </c>
    </row>
    <row r="298" spans="1:4" x14ac:dyDescent="0.2">
      <c r="A298" t="s">
        <v>127</v>
      </c>
      <c r="B298" s="1">
        <v>6</v>
      </c>
      <c r="C298" s="1">
        <v>57393</v>
      </c>
      <c r="D298" s="1">
        <f>C298/B298</f>
        <v>9565.5</v>
      </c>
    </row>
    <row r="299" spans="1:4" x14ac:dyDescent="0.2">
      <c r="A299" t="s">
        <v>348</v>
      </c>
      <c r="B299" s="1">
        <v>2</v>
      </c>
      <c r="C299" s="1">
        <v>13036</v>
      </c>
      <c r="D299" s="1">
        <f>C299/B299</f>
        <v>6518</v>
      </c>
    </row>
    <row r="300" spans="1:4" x14ac:dyDescent="0.2">
      <c r="A300" t="s">
        <v>68</v>
      </c>
      <c r="B300" s="1">
        <v>204</v>
      </c>
      <c r="C300" s="1">
        <v>18690155</v>
      </c>
      <c r="D300" s="1">
        <f>C300/B300</f>
        <v>91618.406862745105</v>
      </c>
    </row>
    <row r="301" spans="1:4" s="3" customFormat="1" ht="21" customHeight="1" x14ac:dyDescent="0.2">
      <c r="A301" s="3" t="s">
        <v>386</v>
      </c>
      <c r="B301" s="4">
        <v>18360</v>
      </c>
      <c r="C301" s="4">
        <v>1371100018</v>
      </c>
      <c r="D301" s="4">
        <f t="shared" ref="D266:D301" si="0">C301/B301</f>
        <v>74678.650217864924</v>
      </c>
    </row>
  </sheetData>
  <sortState xmlns:xlrd2="http://schemas.microsoft.com/office/spreadsheetml/2017/richdata2" ref="A10:D299">
    <sortCondition descending="1" ref="D10:D29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54E0-434B-493A-86BD-B964B8769F09}">
  <dimension ref="A1:H295"/>
  <sheetViews>
    <sheetView workbookViewId="0">
      <selection sqref="A1:XFD5"/>
    </sheetView>
  </sheetViews>
  <sheetFormatPr defaultRowHeight="12.75" x14ac:dyDescent="0.2"/>
  <cols>
    <col min="1" max="1" width="14.25" bestFit="1" customWidth="1"/>
    <col min="2" max="4" width="11.125" style="1" bestFit="1" customWidth="1"/>
    <col min="5" max="5" width="12.25" style="1" bestFit="1" customWidth="1"/>
    <col min="6" max="7" width="11.125" style="1" bestFit="1" customWidth="1"/>
    <col min="8" max="8" width="12.25" style="1" bestFit="1" customWidth="1"/>
  </cols>
  <sheetData>
    <row r="1" spans="1:8" x14ac:dyDescent="0.2">
      <c r="A1" t="s">
        <v>410</v>
      </c>
      <c r="B1" s="1" t="s">
        <v>411</v>
      </c>
    </row>
    <row r="2" spans="1:8" x14ac:dyDescent="0.2">
      <c r="A2" t="s">
        <v>380</v>
      </c>
      <c r="B2" s="1" t="s">
        <v>393</v>
      </c>
    </row>
    <row r="3" spans="1:8" x14ac:dyDescent="0.2">
      <c r="A3" t="s">
        <v>382</v>
      </c>
    </row>
    <row r="4" spans="1:8" x14ac:dyDescent="0.2">
      <c r="A4" t="s">
        <v>385</v>
      </c>
      <c r="B4" s="1" t="s">
        <v>384</v>
      </c>
    </row>
    <row r="5" spans="1:8" x14ac:dyDescent="0.2">
      <c r="A5" t="s">
        <v>381</v>
      </c>
      <c r="B5" s="8">
        <v>44496</v>
      </c>
    </row>
    <row r="7" spans="1:8" x14ac:dyDescent="0.2">
      <c r="A7" t="s">
        <v>374</v>
      </c>
      <c r="B7" s="1" t="s">
        <v>54</v>
      </c>
    </row>
    <row r="9" spans="1:8" s="11" customFormat="1" x14ac:dyDescent="0.2">
      <c r="A9" s="11" t="s">
        <v>373</v>
      </c>
      <c r="B9" s="5">
        <v>2015</v>
      </c>
      <c r="C9" s="5">
        <v>2016</v>
      </c>
      <c r="D9" s="5">
        <v>2017</v>
      </c>
      <c r="E9" s="5">
        <v>2018</v>
      </c>
      <c r="F9" s="5">
        <v>2019</v>
      </c>
      <c r="G9" s="5">
        <v>2020</v>
      </c>
      <c r="H9" s="5" t="s">
        <v>386</v>
      </c>
    </row>
    <row r="10" spans="1:8" x14ac:dyDescent="0.2">
      <c r="A10" t="s">
        <v>152</v>
      </c>
      <c r="B10" s="1">
        <v>4931519</v>
      </c>
      <c r="C10" s="1">
        <v>19106529</v>
      </c>
      <c r="D10" s="1">
        <v>33769251</v>
      </c>
      <c r="E10" s="1">
        <v>3530490</v>
      </c>
      <c r="F10" s="1">
        <v>462917</v>
      </c>
      <c r="G10" s="1">
        <v>93981</v>
      </c>
      <c r="H10" s="1">
        <v>61894687</v>
      </c>
    </row>
    <row r="11" spans="1:8" x14ac:dyDescent="0.2">
      <c r="A11" t="s">
        <v>217</v>
      </c>
      <c r="B11" s="1">
        <v>205031</v>
      </c>
      <c r="C11" s="1">
        <v>210392</v>
      </c>
      <c r="D11" s="1">
        <v>8173754</v>
      </c>
      <c r="E11" s="1">
        <v>9931277</v>
      </c>
      <c r="F11" s="1">
        <v>202487</v>
      </c>
      <c r="G11" s="1">
        <v>4000</v>
      </c>
      <c r="H11" s="1">
        <v>18726941</v>
      </c>
    </row>
    <row r="12" spans="1:8" x14ac:dyDescent="0.2">
      <c r="A12" t="s">
        <v>288</v>
      </c>
      <c r="B12" s="1">
        <v>7150</v>
      </c>
      <c r="C12" s="1">
        <v>1117519</v>
      </c>
      <c r="D12" s="1">
        <v>49826</v>
      </c>
      <c r="E12" s="1">
        <v>15441770</v>
      </c>
      <c r="F12" s="1">
        <v>295353</v>
      </c>
      <c r="G12" s="1">
        <v>49252</v>
      </c>
      <c r="H12" s="1">
        <v>16960870</v>
      </c>
    </row>
    <row r="13" spans="1:8" x14ac:dyDescent="0.2">
      <c r="A13" t="s">
        <v>204</v>
      </c>
      <c r="B13" s="1">
        <v>125000</v>
      </c>
      <c r="C13" s="1">
        <v>87233</v>
      </c>
      <c r="D13" s="1">
        <v>56230</v>
      </c>
      <c r="E13" s="1">
        <v>231201</v>
      </c>
      <c r="F13" s="1">
        <v>14750904</v>
      </c>
      <c r="G13" s="1">
        <v>230951</v>
      </c>
      <c r="H13" s="1">
        <v>15481519</v>
      </c>
    </row>
    <row r="14" spans="1:8" x14ac:dyDescent="0.2">
      <c r="A14" t="s">
        <v>281</v>
      </c>
      <c r="B14" s="1">
        <v>2731690</v>
      </c>
      <c r="C14" s="1">
        <v>4181151</v>
      </c>
      <c r="D14" s="1">
        <v>851339</v>
      </c>
      <c r="E14" s="1">
        <v>1355098</v>
      </c>
      <c r="F14" s="1">
        <v>4541669</v>
      </c>
      <c r="G14" s="1">
        <v>546369</v>
      </c>
      <c r="H14" s="1">
        <v>14207316</v>
      </c>
    </row>
    <row r="15" spans="1:8" x14ac:dyDescent="0.2">
      <c r="A15" t="s">
        <v>366</v>
      </c>
      <c r="B15" s="1">
        <v>368020</v>
      </c>
      <c r="C15" s="1">
        <v>80197</v>
      </c>
      <c r="D15" s="1">
        <v>223886</v>
      </c>
      <c r="E15" s="1">
        <v>11182248</v>
      </c>
      <c r="F15" s="1">
        <v>89771</v>
      </c>
      <c r="G15" s="1">
        <v>77000</v>
      </c>
      <c r="H15" s="1">
        <v>12021122</v>
      </c>
    </row>
    <row r="16" spans="1:8" x14ac:dyDescent="0.2">
      <c r="A16" t="s">
        <v>239</v>
      </c>
      <c r="B16" s="1">
        <v>1497956</v>
      </c>
      <c r="C16" s="1">
        <v>838225</v>
      </c>
      <c r="D16" s="1">
        <v>131096</v>
      </c>
      <c r="E16" s="1">
        <v>523543</v>
      </c>
      <c r="F16" s="1">
        <v>4265365</v>
      </c>
      <c r="G16" s="1">
        <v>248084</v>
      </c>
      <c r="H16" s="1">
        <v>7504269</v>
      </c>
    </row>
    <row r="17" spans="1:8" x14ac:dyDescent="0.2">
      <c r="A17" t="s">
        <v>213</v>
      </c>
      <c r="B17" s="1">
        <v>4038487</v>
      </c>
      <c r="C17" s="1">
        <v>236294</v>
      </c>
      <c r="D17" s="1">
        <v>371501</v>
      </c>
      <c r="E17" s="1">
        <v>329936</v>
      </c>
      <c r="F17" s="1">
        <v>269641</v>
      </c>
      <c r="G17" s="1">
        <v>256500</v>
      </c>
      <c r="H17" s="1">
        <v>5502359</v>
      </c>
    </row>
    <row r="18" spans="1:8" x14ac:dyDescent="0.2">
      <c r="A18" t="s">
        <v>140</v>
      </c>
      <c r="B18" s="1">
        <v>1727576</v>
      </c>
      <c r="C18" s="1">
        <v>207277</v>
      </c>
      <c r="D18" s="1">
        <v>1592214</v>
      </c>
      <c r="E18" s="1">
        <v>535281</v>
      </c>
      <c r="F18" s="1">
        <v>191909</v>
      </c>
      <c r="G18" s="1">
        <v>159441</v>
      </c>
      <c r="H18" s="1">
        <v>4413698</v>
      </c>
    </row>
    <row r="19" spans="1:8" x14ac:dyDescent="0.2">
      <c r="A19" t="s">
        <v>361</v>
      </c>
      <c r="B19" s="1">
        <v>2809138</v>
      </c>
      <c r="C19" s="1">
        <v>11653</v>
      </c>
      <c r="D19" s="1">
        <v>36626</v>
      </c>
      <c r="E19" s="1">
        <v>37815</v>
      </c>
      <c r="F19" s="1">
        <v>1189795</v>
      </c>
      <c r="G19" s="1">
        <v>2625</v>
      </c>
      <c r="H19" s="1">
        <v>4087652</v>
      </c>
    </row>
    <row r="20" spans="1:8" x14ac:dyDescent="0.2">
      <c r="A20" t="s">
        <v>315</v>
      </c>
      <c r="D20" s="1">
        <v>18947</v>
      </c>
      <c r="E20" s="1">
        <v>40705</v>
      </c>
      <c r="F20" s="1">
        <v>18947</v>
      </c>
      <c r="G20" s="1">
        <v>3834882</v>
      </c>
      <c r="H20" s="1">
        <v>3913481</v>
      </c>
    </row>
    <row r="21" spans="1:8" x14ac:dyDescent="0.2">
      <c r="A21" t="s">
        <v>364</v>
      </c>
      <c r="B21" s="1">
        <v>281748</v>
      </c>
      <c r="C21" s="1">
        <v>29719</v>
      </c>
      <c r="D21" s="1">
        <v>183397</v>
      </c>
      <c r="E21" s="1">
        <v>567132</v>
      </c>
      <c r="F21" s="1">
        <v>968381</v>
      </c>
      <c r="G21" s="1">
        <v>1744566</v>
      </c>
      <c r="H21" s="1">
        <v>3774943</v>
      </c>
    </row>
    <row r="22" spans="1:8" x14ac:dyDescent="0.2">
      <c r="A22" t="s">
        <v>146</v>
      </c>
      <c r="B22" s="1">
        <v>2165340</v>
      </c>
      <c r="C22" s="1">
        <v>656980</v>
      </c>
      <c r="D22" s="1">
        <v>73471</v>
      </c>
      <c r="E22" s="1">
        <v>484540</v>
      </c>
      <c r="F22" s="1">
        <v>190195</v>
      </c>
      <c r="G22" s="1">
        <v>6100</v>
      </c>
      <c r="H22" s="1">
        <v>3576626</v>
      </c>
    </row>
    <row r="23" spans="1:8" x14ac:dyDescent="0.2">
      <c r="A23" t="s">
        <v>122</v>
      </c>
      <c r="B23" s="1">
        <v>2279372</v>
      </c>
      <c r="C23" s="1">
        <v>24997</v>
      </c>
      <c r="D23" s="1">
        <v>22600</v>
      </c>
      <c r="E23" s="1">
        <v>235229</v>
      </c>
      <c r="G23" s="1">
        <v>903772</v>
      </c>
      <c r="H23" s="1">
        <v>3465970</v>
      </c>
    </row>
    <row r="24" spans="1:8" x14ac:dyDescent="0.2">
      <c r="A24" t="s">
        <v>124</v>
      </c>
      <c r="C24" s="1">
        <v>106302</v>
      </c>
      <c r="D24" s="1">
        <v>34453</v>
      </c>
      <c r="E24" s="1">
        <v>3144096</v>
      </c>
      <c r="F24" s="1">
        <v>22184</v>
      </c>
      <c r="G24" s="1">
        <v>20000</v>
      </c>
      <c r="H24" s="1">
        <v>3327035</v>
      </c>
    </row>
    <row r="25" spans="1:8" x14ac:dyDescent="0.2">
      <c r="A25" t="s">
        <v>321</v>
      </c>
      <c r="B25" s="1">
        <v>160960</v>
      </c>
      <c r="C25" s="1">
        <v>40461</v>
      </c>
      <c r="D25" s="1">
        <v>103091</v>
      </c>
      <c r="E25" s="1">
        <v>1188374</v>
      </c>
      <c r="F25" s="1">
        <v>5300</v>
      </c>
      <c r="G25" s="1">
        <v>1685662</v>
      </c>
      <c r="H25" s="1">
        <v>3183848</v>
      </c>
    </row>
    <row r="26" spans="1:8" x14ac:dyDescent="0.2">
      <c r="A26" t="s">
        <v>96</v>
      </c>
      <c r="B26" s="1">
        <v>263679</v>
      </c>
      <c r="C26" s="1">
        <v>2604375</v>
      </c>
      <c r="D26" s="1">
        <v>12005</v>
      </c>
      <c r="E26" s="1">
        <v>16138</v>
      </c>
      <c r="F26" s="1">
        <v>1734</v>
      </c>
      <c r="H26" s="1">
        <v>2897931</v>
      </c>
    </row>
    <row r="27" spans="1:8" x14ac:dyDescent="0.2">
      <c r="A27" t="s">
        <v>331</v>
      </c>
      <c r="B27" s="1">
        <v>298926</v>
      </c>
      <c r="C27" s="1">
        <v>127054</v>
      </c>
      <c r="D27" s="1">
        <v>34137</v>
      </c>
      <c r="E27" s="1">
        <v>1727421</v>
      </c>
      <c r="F27" s="1">
        <v>287186</v>
      </c>
      <c r="G27" s="1">
        <v>191456</v>
      </c>
      <c r="H27" s="1">
        <v>2666180</v>
      </c>
    </row>
    <row r="28" spans="1:8" x14ac:dyDescent="0.2">
      <c r="A28" t="s">
        <v>163</v>
      </c>
      <c r="B28" s="1">
        <v>31350</v>
      </c>
      <c r="C28" s="1">
        <v>10399</v>
      </c>
      <c r="D28" s="1">
        <v>503460</v>
      </c>
      <c r="E28" s="1">
        <v>1959029</v>
      </c>
      <c r="F28" s="1">
        <v>97793</v>
      </c>
      <c r="H28" s="1">
        <v>2602031</v>
      </c>
    </row>
    <row r="29" spans="1:8" x14ac:dyDescent="0.2">
      <c r="A29" t="s">
        <v>173</v>
      </c>
      <c r="B29" s="1">
        <v>508607</v>
      </c>
      <c r="C29" s="1">
        <v>199654</v>
      </c>
      <c r="D29" s="1">
        <v>334000</v>
      </c>
      <c r="E29" s="1">
        <v>813091</v>
      </c>
      <c r="F29" s="1">
        <v>280758</v>
      </c>
      <c r="G29" s="1">
        <v>353150</v>
      </c>
      <c r="H29" s="1">
        <v>2489260</v>
      </c>
    </row>
    <row r="30" spans="1:8" x14ac:dyDescent="0.2">
      <c r="A30" t="s">
        <v>177</v>
      </c>
      <c r="C30" s="1">
        <v>6289</v>
      </c>
      <c r="D30" s="1">
        <v>1283169</v>
      </c>
      <c r="E30" s="1">
        <v>292265</v>
      </c>
      <c r="F30" s="1">
        <v>855623</v>
      </c>
      <c r="H30" s="1">
        <v>2437346</v>
      </c>
    </row>
    <row r="31" spans="1:8" x14ac:dyDescent="0.2">
      <c r="A31" t="s">
        <v>368</v>
      </c>
      <c r="B31" s="1">
        <v>119836</v>
      </c>
      <c r="C31" s="1">
        <v>101549</v>
      </c>
      <c r="D31" s="1">
        <v>87825</v>
      </c>
      <c r="E31" s="1">
        <v>1603669</v>
      </c>
      <c r="F31" s="1">
        <v>87233</v>
      </c>
      <c r="G31" s="1">
        <v>399489</v>
      </c>
      <c r="H31" s="1">
        <v>2399601</v>
      </c>
    </row>
    <row r="32" spans="1:8" x14ac:dyDescent="0.2">
      <c r="A32" t="s">
        <v>130</v>
      </c>
      <c r="C32" s="1">
        <v>45000</v>
      </c>
      <c r="E32" s="1">
        <v>2352214</v>
      </c>
      <c r="H32" s="1">
        <v>2397214</v>
      </c>
    </row>
    <row r="33" spans="1:8" x14ac:dyDescent="0.2">
      <c r="A33" t="s">
        <v>186</v>
      </c>
      <c r="B33" s="1">
        <v>34500</v>
      </c>
      <c r="C33" s="1">
        <v>291547</v>
      </c>
      <c r="D33" s="1">
        <v>44689</v>
      </c>
      <c r="E33" s="1">
        <v>1962344</v>
      </c>
      <c r="F33" s="1">
        <v>38013</v>
      </c>
      <c r="G33" s="1">
        <v>25000</v>
      </c>
      <c r="H33" s="1">
        <v>2396093</v>
      </c>
    </row>
    <row r="34" spans="1:8" x14ac:dyDescent="0.2">
      <c r="A34" t="s">
        <v>118</v>
      </c>
      <c r="B34" s="1">
        <v>88342</v>
      </c>
      <c r="C34" s="1">
        <v>1765212</v>
      </c>
      <c r="D34" s="1">
        <v>41687</v>
      </c>
      <c r="E34" s="1">
        <v>211143</v>
      </c>
      <c r="F34" s="1">
        <v>110123</v>
      </c>
      <c r="G34" s="1">
        <v>109760</v>
      </c>
      <c r="H34" s="1">
        <v>2326267</v>
      </c>
    </row>
    <row r="35" spans="1:8" x14ac:dyDescent="0.2">
      <c r="A35" t="s">
        <v>367</v>
      </c>
      <c r="B35" s="1">
        <v>34635</v>
      </c>
      <c r="C35" s="1">
        <v>221634</v>
      </c>
      <c r="D35" s="1">
        <v>1569980</v>
      </c>
      <c r="E35" s="1">
        <v>258114</v>
      </c>
      <c r="F35" s="1">
        <v>171205</v>
      </c>
      <c r="H35" s="1">
        <v>2255568</v>
      </c>
    </row>
    <row r="36" spans="1:8" x14ac:dyDescent="0.2">
      <c r="A36" t="s">
        <v>324</v>
      </c>
      <c r="B36" s="1">
        <v>107273</v>
      </c>
      <c r="C36" s="1">
        <v>18008</v>
      </c>
      <c r="D36" s="1">
        <v>226717</v>
      </c>
      <c r="E36" s="1">
        <v>1530199</v>
      </c>
      <c r="F36" s="1">
        <v>105527</v>
      </c>
      <c r="G36" s="1">
        <v>104193</v>
      </c>
      <c r="H36" s="1">
        <v>2091917</v>
      </c>
    </row>
    <row r="37" spans="1:8" x14ac:dyDescent="0.2">
      <c r="A37" t="s">
        <v>236</v>
      </c>
      <c r="B37" s="1">
        <v>30000</v>
      </c>
      <c r="D37" s="1">
        <v>19339</v>
      </c>
      <c r="E37" s="1">
        <v>2003621</v>
      </c>
      <c r="F37" s="1">
        <v>13994</v>
      </c>
      <c r="H37" s="1">
        <v>2066954</v>
      </c>
    </row>
    <row r="38" spans="1:8" x14ac:dyDescent="0.2">
      <c r="A38" t="s">
        <v>329</v>
      </c>
      <c r="B38" s="1">
        <v>30794</v>
      </c>
      <c r="C38" s="1">
        <v>888</v>
      </c>
      <c r="D38" s="1">
        <v>27525</v>
      </c>
      <c r="E38" s="1">
        <v>1785647</v>
      </c>
      <c r="F38" s="1">
        <v>182569</v>
      </c>
      <c r="G38" s="1">
        <v>2500</v>
      </c>
      <c r="H38" s="1">
        <v>2029923</v>
      </c>
    </row>
    <row r="39" spans="1:8" x14ac:dyDescent="0.2">
      <c r="A39" t="s">
        <v>346</v>
      </c>
      <c r="B39" s="1">
        <v>74005</v>
      </c>
      <c r="C39" s="1">
        <v>250958</v>
      </c>
      <c r="D39" s="1">
        <v>442217</v>
      </c>
      <c r="E39" s="1">
        <v>508064</v>
      </c>
      <c r="F39" s="1">
        <v>539828</v>
      </c>
      <c r="G39" s="1">
        <v>177062</v>
      </c>
      <c r="H39" s="1">
        <v>1992134</v>
      </c>
    </row>
    <row r="40" spans="1:8" x14ac:dyDescent="0.2">
      <c r="A40" t="s">
        <v>165</v>
      </c>
      <c r="B40" s="1">
        <v>372143</v>
      </c>
      <c r="C40" s="1">
        <v>389391</v>
      </c>
      <c r="D40" s="1">
        <v>38176</v>
      </c>
      <c r="E40" s="1">
        <v>12700</v>
      </c>
      <c r="F40" s="1">
        <v>59378</v>
      </c>
      <c r="G40" s="1">
        <v>1029149</v>
      </c>
      <c r="H40" s="1">
        <v>1900937</v>
      </c>
    </row>
    <row r="41" spans="1:8" x14ac:dyDescent="0.2">
      <c r="A41" t="s">
        <v>218</v>
      </c>
      <c r="B41" s="1">
        <v>25684</v>
      </c>
      <c r="C41" s="1">
        <v>114392</v>
      </c>
      <c r="E41" s="1">
        <v>1652277</v>
      </c>
      <c r="F41" s="1">
        <v>7016</v>
      </c>
      <c r="G41" s="1">
        <v>92926</v>
      </c>
      <c r="H41" s="1">
        <v>1892295</v>
      </c>
    </row>
    <row r="42" spans="1:8" x14ac:dyDescent="0.2">
      <c r="A42" t="s">
        <v>268</v>
      </c>
      <c r="B42" s="1">
        <v>44259</v>
      </c>
      <c r="E42" s="1">
        <v>69169</v>
      </c>
      <c r="F42" s="1">
        <v>1736826</v>
      </c>
      <c r="G42" s="1">
        <v>18875</v>
      </c>
      <c r="H42" s="1">
        <v>1869129</v>
      </c>
    </row>
    <row r="43" spans="1:8" x14ac:dyDescent="0.2">
      <c r="A43" t="s">
        <v>255</v>
      </c>
      <c r="B43" s="1">
        <v>13500</v>
      </c>
      <c r="C43" s="1">
        <v>72693</v>
      </c>
      <c r="D43" s="1">
        <v>1659117</v>
      </c>
      <c r="F43" s="1">
        <v>88013</v>
      </c>
      <c r="G43" s="1">
        <v>16875</v>
      </c>
      <c r="H43" s="1">
        <v>1850198</v>
      </c>
    </row>
    <row r="44" spans="1:8" x14ac:dyDescent="0.2">
      <c r="A44" t="s">
        <v>191</v>
      </c>
      <c r="B44" s="1">
        <v>869235</v>
      </c>
      <c r="C44" s="1">
        <v>39300</v>
      </c>
      <c r="D44" s="1">
        <v>46700</v>
      </c>
      <c r="E44" s="1">
        <v>45552</v>
      </c>
      <c r="F44" s="1">
        <v>836488</v>
      </c>
      <c r="G44" s="1">
        <v>9556</v>
      </c>
      <c r="H44" s="1">
        <v>1846831</v>
      </c>
    </row>
    <row r="45" spans="1:8" x14ac:dyDescent="0.2">
      <c r="A45" t="s">
        <v>194</v>
      </c>
      <c r="B45" s="1">
        <v>13700</v>
      </c>
      <c r="F45" s="1">
        <v>1701433</v>
      </c>
      <c r="G45" s="1">
        <v>79700</v>
      </c>
      <c r="H45" s="1">
        <v>1794833</v>
      </c>
    </row>
    <row r="46" spans="1:8" x14ac:dyDescent="0.2">
      <c r="A46" t="s">
        <v>187</v>
      </c>
      <c r="B46" s="1">
        <v>245971</v>
      </c>
      <c r="C46" s="1">
        <v>95832</v>
      </c>
      <c r="D46" s="1">
        <v>389679</v>
      </c>
      <c r="E46" s="1">
        <v>666319</v>
      </c>
      <c r="F46" s="1">
        <v>23476</v>
      </c>
      <c r="G46" s="1">
        <v>248320</v>
      </c>
      <c r="H46" s="1">
        <v>1669597</v>
      </c>
    </row>
    <row r="47" spans="1:8" x14ac:dyDescent="0.2">
      <c r="A47" t="s">
        <v>244</v>
      </c>
      <c r="B47" s="1">
        <v>456294</v>
      </c>
      <c r="C47" s="1">
        <v>11190</v>
      </c>
      <c r="D47" s="1">
        <v>361504</v>
      </c>
      <c r="E47" s="1">
        <v>25750</v>
      </c>
      <c r="F47" s="1">
        <v>201587</v>
      </c>
      <c r="G47" s="1">
        <v>607166</v>
      </c>
      <c r="H47" s="1">
        <v>1663491</v>
      </c>
    </row>
    <row r="48" spans="1:8" x14ac:dyDescent="0.2">
      <c r="A48" t="s">
        <v>316</v>
      </c>
      <c r="B48" s="1">
        <v>84765</v>
      </c>
      <c r="C48" s="1">
        <v>1217080</v>
      </c>
      <c r="D48" s="1">
        <v>44897</v>
      </c>
      <c r="E48" s="1">
        <v>18079</v>
      </c>
      <c r="F48" s="1">
        <v>294121</v>
      </c>
      <c r="H48" s="1">
        <v>1658942</v>
      </c>
    </row>
    <row r="49" spans="1:8" x14ac:dyDescent="0.2">
      <c r="A49" t="s">
        <v>286</v>
      </c>
      <c r="B49" s="1">
        <v>143526</v>
      </c>
      <c r="C49" s="1">
        <v>470036</v>
      </c>
      <c r="D49" s="1">
        <v>1000</v>
      </c>
      <c r="E49" s="1">
        <v>1019428</v>
      </c>
      <c r="H49" s="1">
        <v>1633990</v>
      </c>
    </row>
    <row r="50" spans="1:8" x14ac:dyDescent="0.2">
      <c r="A50" t="s">
        <v>278</v>
      </c>
      <c r="B50" s="1">
        <v>8000</v>
      </c>
      <c r="C50" s="1">
        <v>1511865</v>
      </c>
      <c r="D50" s="1">
        <v>13575</v>
      </c>
      <c r="F50" s="1">
        <v>8873</v>
      </c>
      <c r="H50" s="1">
        <v>1542313</v>
      </c>
    </row>
    <row r="51" spans="1:8" x14ac:dyDescent="0.2">
      <c r="A51" t="s">
        <v>139</v>
      </c>
      <c r="B51" s="1">
        <v>340361</v>
      </c>
      <c r="C51" s="1">
        <v>144284</v>
      </c>
      <c r="D51" s="1">
        <v>88679</v>
      </c>
      <c r="E51" s="1">
        <v>844127</v>
      </c>
      <c r="F51" s="1">
        <v>105157</v>
      </c>
      <c r="G51" s="1">
        <v>5664</v>
      </c>
      <c r="H51" s="1">
        <v>1528272</v>
      </c>
    </row>
    <row r="52" spans="1:8" x14ac:dyDescent="0.2">
      <c r="A52" t="s">
        <v>233</v>
      </c>
      <c r="B52" s="1">
        <v>8892</v>
      </c>
      <c r="C52" s="1">
        <v>134740</v>
      </c>
      <c r="D52" s="1">
        <v>1056418</v>
      </c>
      <c r="E52" s="1">
        <v>68171</v>
      </c>
      <c r="F52" s="1">
        <v>169232</v>
      </c>
      <c r="G52" s="1">
        <v>84017</v>
      </c>
      <c r="H52" s="1">
        <v>1521470</v>
      </c>
    </row>
    <row r="53" spans="1:8" x14ac:dyDescent="0.2">
      <c r="A53" t="s">
        <v>123</v>
      </c>
      <c r="B53" s="1">
        <v>192860</v>
      </c>
      <c r="C53" s="1">
        <v>97709</v>
      </c>
      <c r="D53" s="1">
        <v>29008</v>
      </c>
      <c r="E53" s="1">
        <v>1119572</v>
      </c>
      <c r="F53" s="1">
        <v>48034</v>
      </c>
      <c r="G53" s="1">
        <v>33247</v>
      </c>
      <c r="H53" s="1">
        <v>1520430</v>
      </c>
    </row>
    <row r="54" spans="1:8" x14ac:dyDescent="0.2">
      <c r="A54" t="s">
        <v>274</v>
      </c>
      <c r="B54" s="1">
        <v>18790</v>
      </c>
      <c r="C54" s="1">
        <v>19432</v>
      </c>
      <c r="E54" s="1">
        <v>1174102</v>
      </c>
      <c r="G54" s="1">
        <v>277945</v>
      </c>
      <c r="H54" s="1">
        <v>1490269</v>
      </c>
    </row>
    <row r="55" spans="1:8" x14ac:dyDescent="0.2">
      <c r="A55" t="s">
        <v>109</v>
      </c>
      <c r="E55" s="1">
        <v>266750</v>
      </c>
      <c r="F55" s="1">
        <v>6266</v>
      </c>
      <c r="G55" s="1">
        <v>1192736</v>
      </c>
      <c r="H55" s="1">
        <v>1465752</v>
      </c>
    </row>
    <row r="56" spans="1:8" x14ac:dyDescent="0.2">
      <c r="A56" t="s">
        <v>180</v>
      </c>
      <c r="C56" s="1">
        <v>47741</v>
      </c>
      <c r="D56" s="1">
        <v>6625</v>
      </c>
      <c r="E56" s="1">
        <v>84665</v>
      </c>
      <c r="F56" s="1">
        <v>46586</v>
      </c>
      <c r="G56" s="1">
        <v>1261003</v>
      </c>
      <c r="H56" s="1">
        <v>1446620</v>
      </c>
    </row>
    <row r="57" spans="1:8" x14ac:dyDescent="0.2">
      <c r="A57" t="s">
        <v>214</v>
      </c>
      <c r="B57" s="1">
        <v>10000</v>
      </c>
      <c r="C57" s="1">
        <v>678038</v>
      </c>
      <c r="D57" s="1">
        <v>13195</v>
      </c>
      <c r="E57" s="1">
        <v>14000</v>
      </c>
      <c r="F57" s="1">
        <v>711565</v>
      </c>
      <c r="G57" s="1">
        <v>10000</v>
      </c>
      <c r="H57" s="1">
        <v>1436798</v>
      </c>
    </row>
    <row r="58" spans="1:8" x14ac:dyDescent="0.2">
      <c r="A58" t="s">
        <v>97</v>
      </c>
      <c r="B58" s="1">
        <v>416967</v>
      </c>
      <c r="C58" s="1">
        <v>361076</v>
      </c>
      <c r="D58" s="1">
        <v>63988</v>
      </c>
      <c r="E58" s="1">
        <v>491636</v>
      </c>
      <c r="F58" s="1">
        <v>79633</v>
      </c>
      <c r="G58" s="1">
        <v>21875</v>
      </c>
      <c r="H58" s="1">
        <v>1435175</v>
      </c>
    </row>
    <row r="59" spans="1:8" x14ac:dyDescent="0.2">
      <c r="A59" t="s">
        <v>257</v>
      </c>
      <c r="B59" s="1">
        <v>104887</v>
      </c>
      <c r="C59" s="1">
        <v>88563</v>
      </c>
      <c r="D59" s="1">
        <v>406309</v>
      </c>
      <c r="E59" s="1">
        <v>538838</v>
      </c>
      <c r="F59" s="1">
        <v>2397</v>
      </c>
      <c r="G59" s="1">
        <v>293097</v>
      </c>
      <c r="H59" s="1">
        <v>1434091</v>
      </c>
    </row>
    <row r="60" spans="1:8" x14ac:dyDescent="0.2">
      <c r="A60" t="s">
        <v>143</v>
      </c>
      <c r="E60" s="1">
        <v>572003</v>
      </c>
      <c r="F60" s="1">
        <v>731040</v>
      </c>
      <c r="G60" s="1">
        <v>90168</v>
      </c>
      <c r="H60" s="1">
        <v>1393211</v>
      </c>
    </row>
    <row r="61" spans="1:8" x14ac:dyDescent="0.2">
      <c r="A61" t="s">
        <v>223</v>
      </c>
      <c r="B61" s="1">
        <v>347522</v>
      </c>
      <c r="C61" s="1">
        <v>7642</v>
      </c>
      <c r="D61" s="1">
        <v>867355</v>
      </c>
      <c r="E61" s="1">
        <v>21082</v>
      </c>
      <c r="F61" s="1">
        <v>2265</v>
      </c>
      <c r="G61" s="1">
        <v>103730</v>
      </c>
      <c r="H61" s="1">
        <v>1349596</v>
      </c>
    </row>
    <row r="62" spans="1:8" x14ac:dyDescent="0.2">
      <c r="A62" t="s">
        <v>196</v>
      </c>
      <c r="B62" s="1">
        <v>1090915</v>
      </c>
      <c r="C62" s="1">
        <v>18021</v>
      </c>
      <c r="D62" s="1">
        <v>76019</v>
      </c>
      <c r="E62" s="1">
        <v>14850</v>
      </c>
      <c r="F62" s="1">
        <v>76631</v>
      </c>
      <c r="G62" s="1">
        <v>27340</v>
      </c>
      <c r="H62" s="1">
        <v>1303776</v>
      </c>
    </row>
    <row r="63" spans="1:8" x14ac:dyDescent="0.2">
      <c r="A63" t="s">
        <v>284</v>
      </c>
      <c r="B63" s="1">
        <v>1119540</v>
      </c>
      <c r="C63" s="1">
        <v>11996</v>
      </c>
      <c r="D63" s="1">
        <v>3788</v>
      </c>
      <c r="E63" s="1">
        <v>22179</v>
      </c>
      <c r="F63" s="1">
        <v>66189</v>
      </c>
      <c r="G63" s="1">
        <v>57436</v>
      </c>
      <c r="H63" s="1">
        <v>1281128</v>
      </c>
    </row>
    <row r="64" spans="1:8" x14ac:dyDescent="0.2">
      <c r="A64" t="s">
        <v>308</v>
      </c>
      <c r="B64" s="1">
        <v>100607</v>
      </c>
      <c r="C64" s="1">
        <v>8691</v>
      </c>
      <c r="F64" s="1">
        <v>810344</v>
      </c>
      <c r="G64" s="1">
        <v>357219</v>
      </c>
      <c r="H64" s="1">
        <v>1276861</v>
      </c>
    </row>
    <row r="65" spans="1:8" x14ac:dyDescent="0.2">
      <c r="A65" t="s">
        <v>189</v>
      </c>
      <c r="B65" s="1">
        <v>84815</v>
      </c>
      <c r="C65" s="1">
        <v>338292</v>
      </c>
      <c r="D65" s="1">
        <v>4929</v>
      </c>
      <c r="E65" s="1">
        <v>47327</v>
      </c>
      <c r="F65" s="1">
        <v>16728</v>
      </c>
      <c r="G65" s="1">
        <v>776534</v>
      </c>
      <c r="H65" s="1">
        <v>1268625</v>
      </c>
    </row>
    <row r="66" spans="1:8" x14ac:dyDescent="0.2">
      <c r="A66" t="s">
        <v>119</v>
      </c>
      <c r="B66" s="1">
        <v>426623</v>
      </c>
      <c r="D66" s="1">
        <v>285167</v>
      </c>
      <c r="E66" s="1">
        <v>147549</v>
      </c>
      <c r="F66" s="1">
        <v>363537</v>
      </c>
      <c r="G66" s="1">
        <v>20475</v>
      </c>
      <c r="H66" s="1">
        <v>1243351</v>
      </c>
    </row>
    <row r="67" spans="1:8" x14ac:dyDescent="0.2">
      <c r="A67" t="s">
        <v>305</v>
      </c>
      <c r="C67" s="1">
        <v>37592</v>
      </c>
      <c r="E67" s="1">
        <v>1123882</v>
      </c>
      <c r="F67" s="1">
        <v>2344</v>
      </c>
      <c r="G67" s="1">
        <v>26250</v>
      </c>
      <c r="H67" s="1">
        <v>1190068</v>
      </c>
    </row>
    <row r="68" spans="1:8" x14ac:dyDescent="0.2">
      <c r="A68" t="s">
        <v>117</v>
      </c>
      <c r="C68" s="1">
        <v>27253</v>
      </c>
      <c r="D68" s="1">
        <v>15649</v>
      </c>
      <c r="E68" s="1">
        <v>577504</v>
      </c>
      <c r="F68" s="1">
        <v>21560</v>
      </c>
      <c r="G68" s="1">
        <v>541423</v>
      </c>
      <c r="H68" s="1">
        <v>1183389</v>
      </c>
    </row>
    <row r="69" spans="1:8" x14ac:dyDescent="0.2">
      <c r="A69" t="s">
        <v>151</v>
      </c>
      <c r="B69" s="1">
        <v>199509</v>
      </c>
      <c r="E69" s="1">
        <v>977348</v>
      </c>
      <c r="H69" s="1">
        <v>1176857</v>
      </c>
    </row>
    <row r="70" spans="1:8" x14ac:dyDescent="0.2">
      <c r="A70" t="s">
        <v>342</v>
      </c>
      <c r="D70" s="1">
        <v>809218</v>
      </c>
      <c r="E70" s="1">
        <v>16036</v>
      </c>
      <c r="F70" s="1">
        <v>196264</v>
      </c>
      <c r="G70" s="1">
        <v>150000</v>
      </c>
      <c r="H70" s="1">
        <v>1171518</v>
      </c>
    </row>
    <row r="71" spans="1:8" x14ac:dyDescent="0.2">
      <c r="A71" t="s">
        <v>341</v>
      </c>
      <c r="B71" s="1">
        <v>557920</v>
      </c>
      <c r="C71" s="1">
        <v>168893</v>
      </c>
      <c r="D71" s="1">
        <v>220151</v>
      </c>
      <c r="E71" s="1">
        <v>31983</v>
      </c>
      <c r="F71" s="1">
        <v>84458</v>
      </c>
      <c r="G71" s="1">
        <v>79747</v>
      </c>
      <c r="H71" s="1">
        <v>1143152</v>
      </c>
    </row>
    <row r="72" spans="1:8" x14ac:dyDescent="0.2">
      <c r="A72" t="s">
        <v>102</v>
      </c>
      <c r="B72" s="1">
        <v>226722</v>
      </c>
      <c r="C72" s="1">
        <v>18976</v>
      </c>
      <c r="D72" s="1">
        <v>42600</v>
      </c>
      <c r="E72" s="1">
        <v>36735</v>
      </c>
      <c r="F72" s="1">
        <v>360226</v>
      </c>
      <c r="G72" s="1">
        <v>451693</v>
      </c>
      <c r="H72" s="1">
        <v>1136952</v>
      </c>
    </row>
    <row r="73" spans="1:8" x14ac:dyDescent="0.2">
      <c r="A73" t="s">
        <v>323</v>
      </c>
      <c r="B73" s="1">
        <v>30625</v>
      </c>
      <c r="C73" s="1">
        <v>514390</v>
      </c>
      <c r="D73" s="1">
        <v>20862</v>
      </c>
      <c r="E73" s="1">
        <v>45840</v>
      </c>
      <c r="F73" s="1">
        <v>12649</v>
      </c>
      <c r="G73" s="1">
        <v>500000</v>
      </c>
      <c r="H73" s="1">
        <v>1124366</v>
      </c>
    </row>
    <row r="74" spans="1:8" x14ac:dyDescent="0.2">
      <c r="A74" t="s">
        <v>174</v>
      </c>
      <c r="B74" s="1">
        <v>444364</v>
      </c>
      <c r="D74" s="1">
        <v>2000</v>
      </c>
      <c r="E74" s="1">
        <v>602883</v>
      </c>
      <c r="F74" s="1">
        <v>33867</v>
      </c>
      <c r="G74" s="1">
        <v>1420</v>
      </c>
      <c r="H74" s="1">
        <v>1084534</v>
      </c>
    </row>
    <row r="75" spans="1:8" x14ac:dyDescent="0.2">
      <c r="A75" t="s">
        <v>178</v>
      </c>
      <c r="B75" s="1">
        <v>241288</v>
      </c>
      <c r="C75" s="1">
        <v>116049</v>
      </c>
      <c r="D75" s="1">
        <v>655535</v>
      </c>
      <c r="E75" s="1">
        <v>36770</v>
      </c>
      <c r="F75" s="1">
        <v>16638</v>
      </c>
      <c r="G75" s="1">
        <v>5672</v>
      </c>
      <c r="H75" s="1">
        <v>1071952</v>
      </c>
    </row>
    <row r="76" spans="1:8" x14ac:dyDescent="0.2">
      <c r="A76" t="s">
        <v>319</v>
      </c>
      <c r="B76" s="1">
        <v>66695</v>
      </c>
      <c r="C76" s="1">
        <v>188075</v>
      </c>
      <c r="D76" s="1">
        <v>103898</v>
      </c>
      <c r="E76" s="1">
        <v>106579</v>
      </c>
      <c r="F76" s="1">
        <v>408570</v>
      </c>
      <c r="G76" s="1">
        <v>169944</v>
      </c>
      <c r="H76" s="1">
        <v>1043761</v>
      </c>
    </row>
    <row r="77" spans="1:8" x14ac:dyDescent="0.2">
      <c r="A77" t="s">
        <v>114</v>
      </c>
      <c r="B77" s="1">
        <v>274180</v>
      </c>
      <c r="C77" s="1">
        <v>138106</v>
      </c>
      <c r="D77" s="1">
        <v>204093</v>
      </c>
      <c r="E77" s="1">
        <v>184139</v>
      </c>
      <c r="F77" s="1">
        <v>231692</v>
      </c>
      <c r="G77" s="1">
        <v>450</v>
      </c>
      <c r="H77" s="1">
        <v>1032660</v>
      </c>
    </row>
    <row r="78" spans="1:8" x14ac:dyDescent="0.2">
      <c r="A78" t="s">
        <v>232</v>
      </c>
      <c r="B78" s="1">
        <v>680618</v>
      </c>
      <c r="D78" s="1">
        <v>64127</v>
      </c>
      <c r="E78" s="1">
        <v>284068</v>
      </c>
      <c r="G78" s="1">
        <v>1843</v>
      </c>
      <c r="H78" s="1">
        <v>1030656</v>
      </c>
    </row>
    <row r="79" spans="1:8" x14ac:dyDescent="0.2">
      <c r="A79" t="s">
        <v>207</v>
      </c>
      <c r="B79" s="1">
        <v>61143</v>
      </c>
      <c r="C79" s="1">
        <v>755661</v>
      </c>
      <c r="D79" s="1">
        <v>55427</v>
      </c>
      <c r="E79" s="1">
        <v>75978</v>
      </c>
      <c r="F79" s="1">
        <v>8673</v>
      </c>
      <c r="G79" s="1">
        <v>72941</v>
      </c>
      <c r="H79" s="1">
        <v>1029823</v>
      </c>
    </row>
    <row r="80" spans="1:8" x14ac:dyDescent="0.2">
      <c r="A80" t="s">
        <v>148</v>
      </c>
      <c r="B80" s="1">
        <v>436250</v>
      </c>
      <c r="C80" s="1">
        <v>67732</v>
      </c>
      <c r="D80" s="1">
        <v>169628</v>
      </c>
      <c r="E80" s="1">
        <v>11770</v>
      </c>
      <c r="F80" s="1">
        <v>333985</v>
      </c>
      <c r="G80" s="1">
        <v>7718</v>
      </c>
      <c r="H80" s="1">
        <v>1027083</v>
      </c>
    </row>
    <row r="81" spans="1:8" x14ac:dyDescent="0.2">
      <c r="A81" t="s">
        <v>144</v>
      </c>
      <c r="B81" s="1">
        <v>875196</v>
      </c>
      <c r="C81" s="1">
        <v>4000</v>
      </c>
      <c r="E81" s="1">
        <v>72666</v>
      </c>
      <c r="F81" s="1">
        <v>56799</v>
      </c>
      <c r="G81" s="1">
        <v>18163</v>
      </c>
      <c r="H81" s="1">
        <v>1026824</v>
      </c>
    </row>
    <row r="82" spans="1:8" x14ac:dyDescent="0.2">
      <c r="A82" t="s">
        <v>141</v>
      </c>
      <c r="B82" s="1">
        <v>113931</v>
      </c>
      <c r="C82" s="1">
        <v>171729</v>
      </c>
      <c r="D82" s="1">
        <v>130993</v>
      </c>
      <c r="E82" s="1">
        <v>330258</v>
      </c>
      <c r="F82" s="1">
        <v>31649</v>
      </c>
      <c r="G82" s="1">
        <v>235336</v>
      </c>
      <c r="H82" s="1">
        <v>1013896</v>
      </c>
    </row>
    <row r="83" spans="1:8" x14ac:dyDescent="0.2">
      <c r="A83" t="s">
        <v>172</v>
      </c>
      <c r="B83" s="1">
        <v>61308</v>
      </c>
      <c r="C83" s="1">
        <v>137550</v>
      </c>
      <c r="D83" s="1">
        <v>66571</v>
      </c>
      <c r="E83" s="1">
        <v>236141</v>
      </c>
      <c r="F83" s="1">
        <v>290664</v>
      </c>
      <c r="G83" s="1">
        <v>205449</v>
      </c>
      <c r="H83" s="1">
        <v>997683</v>
      </c>
    </row>
    <row r="84" spans="1:8" x14ac:dyDescent="0.2">
      <c r="A84" t="s">
        <v>262</v>
      </c>
      <c r="C84" s="1">
        <v>1540</v>
      </c>
      <c r="D84" s="1">
        <v>204175</v>
      </c>
      <c r="E84" s="1">
        <v>129764</v>
      </c>
      <c r="F84" s="1">
        <v>558398</v>
      </c>
      <c r="G84" s="1">
        <v>71723</v>
      </c>
      <c r="H84" s="1">
        <v>965600</v>
      </c>
    </row>
    <row r="85" spans="1:8" x14ac:dyDescent="0.2">
      <c r="A85" t="s">
        <v>313</v>
      </c>
      <c r="B85" s="1">
        <v>15994</v>
      </c>
      <c r="C85" s="1">
        <v>19122</v>
      </c>
      <c r="D85" s="1">
        <v>21920</v>
      </c>
      <c r="F85" s="1">
        <v>893533</v>
      </c>
      <c r="G85" s="1">
        <v>4000</v>
      </c>
      <c r="H85" s="1">
        <v>954569</v>
      </c>
    </row>
    <row r="86" spans="1:8" x14ac:dyDescent="0.2">
      <c r="A86" t="s">
        <v>276</v>
      </c>
      <c r="B86" s="1">
        <v>11639</v>
      </c>
      <c r="C86" s="1">
        <v>14000</v>
      </c>
      <c r="D86" s="1">
        <v>52366</v>
      </c>
      <c r="E86" s="1">
        <v>708513</v>
      </c>
      <c r="F86" s="1">
        <v>156794</v>
      </c>
      <c r="G86" s="1">
        <v>2043</v>
      </c>
      <c r="H86" s="1">
        <v>945355</v>
      </c>
    </row>
    <row r="87" spans="1:8" x14ac:dyDescent="0.2">
      <c r="A87" t="s">
        <v>299</v>
      </c>
      <c r="B87" s="1">
        <v>557769</v>
      </c>
      <c r="C87" s="1">
        <v>156444</v>
      </c>
      <c r="D87" s="1">
        <v>18350</v>
      </c>
      <c r="E87" s="1">
        <v>145953</v>
      </c>
      <c r="F87" s="1">
        <v>20535</v>
      </c>
      <c r="G87" s="1">
        <v>42949</v>
      </c>
      <c r="H87" s="1">
        <v>942000</v>
      </c>
    </row>
    <row r="88" spans="1:8" x14ac:dyDescent="0.2">
      <c r="A88" t="s">
        <v>179</v>
      </c>
      <c r="B88" s="1">
        <v>42155</v>
      </c>
      <c r="C88" s="1">
        <v>208847</v>
      </c>
      <c r="D88" s="1">
        <v>619528</v>
      </c>
      <c r="E88" s="1">
        <v>37614</v>
      </c>
      <c r="G88" s="1">
        <v>29687</v>
      </c>
      <c r="H88" s="1">
        <v>937831</v>
      </c>
    </row>
    <row r="89" spans="1:8" x14ac:dyDescent="0.2">
      <c r="A89" t="s">
        <v>183</v>
      </c>
      <c r="B89" s="1">
        <v>270253</v>
      </c>
      <c r="C89" s="1">
        <v>123937</v>
      </c>
      <c r="D89" s="1">
        <v>121200</v>
      </c>
      <c r="E89" s="1">
        <v>209349</v>
      </c>
      <c r="F89" s="1">
        <v>53902</v>
      </c>
      <c r="G89" s="1">
        <v>148278</v>
      </c>
      <c r="H89" s="1">
        <v>926919</v>
      </c>
    </row>
    <row r="90" spans="1:8" x14ac:dyDescent="0.2">
      <c r="A90" t="s">
        <v>225</v>
      </c>
      <c r="D90" s="1">
        <v>26296</v>
      </c>
      <c r="E90" s="1">
        <v>732391</v>
      </c>
      <c r="F90" s="1">
        <v>15100</v>
      </c>
      <c r="G90" s="1">
        <v>149371</v>
      </c>
      <c r="H90" s="1">
        <v>923158</v>
      </c>
    </row>
    <row r="91" spans="1:8" x14ac:dyDescent="0.2">
      <c r="A91" t="s">
        <v>136</v>
      </c>
      <c r="B91" s="1">
        <v>105474</v>
      </c>
      <c r="D91" s="1">
        <v>4792</v>
      </c>
      <c r="E91" s="1">
        <v>506775</v>
      </c>
      <c r="F91" s="1">
        <v>5480</v>
      </c>
      <c r="G91" s="1">
        <v>290220</v>
      </c>
      <c r="H91" s="1">
        <v>912741</v>
      </c>
    </row>
    <row r="92" spans="1:8" x14ac:dyDescent="0.2">
      <c r="A92" t="s">
        <v>243</v>
      </c>
      <c r="B92" s="1">
        <v>350992</v>
      </c>
      <c r="C92" s="1">
        <v>253614</v>
      </c>
      <c r="D92" s="1">
        <v>14972</v>
      </c>
      <c r="E92" s="1">
        <v>8067</v>
      </c>
      <c r="F92" s="1">
        <v>270077</v>
      </c>
      <c r="G92" s="1">
        <v>9872</v>
      </c>
      <c r="H92" s="1">
        <v>907594</v>
      </c>
    </row>
    <row r="93" spans="1:8" x14ac:dyDescent="0.2">
      <c r="A93" t="s">
        <v>200</v>
      </c>
      <c r="B93" s="1">
        <v>32353</v>
      </c>
      <c r="C93" s="1">
        <v>798</v>
      </c>
      <c r="E93" s="1">
        <v>85929</v>
      </c>
      <c r="F93" s="1">
        <v>79451</v>
      </c>
      <c r="G93" s="1">
        <v>703450</v>
      </c>
      <c r="H93" s="1">
        <v>901981</v>
      </c>
    </row>
    <row r="94" spans="1:8" x14ac:dyDescent="0.2">
      <c r="A94" t="s">
        <v>101</v>
      </c>
      <c r="D94" s="1">
        <v>2100</v>
      </c>
      <c r="E94" s="1">
        <v>844672</v>
      </c>
      <c r="F94" s="1">
        <v>52771</v>
      </c>
      <c r="H94" s="1">
        <v>899543</v>
      </c>
    </row>
    <row r="95" spans="1:8" x14ac:dyDescent="0.2">
      <c r="A95" t="s">
        <v>157</v>
      </c>
      <c r="B95" s="1">
        <v>261860</v>
      </c>
      <c r="C95" s="1">
        <v>50266</v>
      </c>
      <c r="D95" s="1">
        <v>11091</v>
      </c>
      <c r="E95" s="1">
        <v>138676</v>
      </c>
      <c r="F95" s="1">
        <v>327403</v>
      </c>
      <c r="G95" s="1">
        <v>103488</v>
      </c>
      <c r="H95" s="1">
        <v>892784</v>
      </c>
    </row>
    <row r="96" spans="1:8" x14ac:dyDescent="0.2">
      <c r="A96" t="s">
        <v>209</v>
      </c>
      <c r="B96" s="1">
        <v>7240</v>
      </c>
      <c r="C96" s="1">
        <v>67926</v>
      </c>
      <c r="E96" s="1">
        <v>566684</v>
      </c>
      <c r="F96" s="1">
        <v>193460</v>
      </c>
      <c r="G96" s="1">
        <v>50792</v>
      </c>
      <c r="H96" s="1">
        <v>886102</v>
      </c>
    </row>
    <row r="97" spans="1:8" x14ac:dyDescent="0.2">
      <c r="A97" t="s">
        <v>254</v>
      </c>
      <c r="B97" s="1">
        <v>64478</v>
      </c>
      <c r="C97" s="1">
        <v>696285</v>
      </c>
      <c r="D97" s="1">
        <v>5500</v>
      </c>
      <c r="G97" s="1">
        <v>91469</v>
      </c>
      <c r="H97" s="1">
        <v>857732</v>
      </c>
    </row>
    <row r="98" spans="1:8" x14ac:dyDescent="0.2">
      <c r="A98" t="s">
        <v>310</v>
      </c>
      <c r="B98" s="1">
        <v>13000</v>
      </c>
      <c r="D98" s="1">
        <v>5585</v>
      </c>
      <c r="E98" s="1">
        <v>761100</v>
      </c>
      <c r="G98" s="1">
        <v>47017</v>
      </c>
      <c r="H98" s="1">
        <v>826702</v>
      </c>
    </row>
    <row r="99" spans="1:8" x14ac:dyDescent="0.2">
      <c r="A99" t="s">
        <v>360</v>
      </c>
      <c r="B99" s="1">
        <v>600</v>
      </c>
      <c r="C99" s="1">
        <v>808800</v>
      </c>
      <c r="F99" s="1">
        <v>9320</v>
      </c>
      <c r="H99" s="1">
        <v>818720</v>
      </c>
    </row>
    <row r="100" spans="1:8" x14ac:dyDescent="0.2">
      <c r="A100" t="s">
        <v>372</v>
      </c>
      <c r="B100" s="1">
        <v>102941</v>
      </c>
      <c r="C100" s="1">
        <v>159030</v>
      </c>
      <c r="D100" s="1">
        <v>10162</v>
      </c>
      <c r="E100" s="1">
        <v>545359</v>
      </c>
      <c r="H100" s="1">
        <v>817492</v>
      </c>
    </row>
    <row r="101" spans="1:8" x14ac:dyDescent="0.2">
      <c r="A101" t="s">
        <v>176</v>
      </c>
      <c r="B101" s="1">
        <v>331006</v>
      </c>
      <c r="D101" s="1">
        <v>12864</v>
      </c>
      <c r="E101" s="1">
        <v>24000</v>
      </c>
      <c r="F101" s="1">
        <v>142056</v>
      </c>
      <c r="G101" s="1">
        <v>300690</v>
      </c>
      <c r="H101" s="1">
        <v>810616</v>
      </c>
    </row>
    <row r="102" spans="1:8" x14ac:dyDescent="0.2">
      <c r="A102" t="s">
        <v>221</v>
      </c>
      <c r="B102" s="1">
        <v>265141</v>
      </c>
      <c r="C102" s="1">
        <v>19247</v>
      </c>
      <c r="D102" s="1">
        <v>12334</v>
      </c>
      <c r="E102" s="1">
        <v>211153</v>
      </c>
      <c r="F102" s="1">
        <v>210564</v>
      </c>
      <c r="G102" s="1">
        <v>88319</v>
      </c>
      <c r="H102" s="1">
        <v>806758</v>
      </c>
    </row>
    <row r="103" spans="1:8" x14ac:dyDescent="0.2">
      <c r="A103" t="s">
        <v>99</v>
      </c>
      <c r="C103" s="1">
        <v>23089</v>
      </c>
      <c r="D103" s="1">
        <v>214289</v>
      </c>
      <c r="E103" s="1">
        <v>291148</v>
      </c>
      <c r="F103" s="1">
        <v>277242</v>
      </c>
      <c r="H103" s="1">
        <v>805768</v>
      </c>
    </row>
    <row r="104" spans="1:8" x14ac:dyDescent="0.2">
      <c r="A104" t="s">
        <v>162</v>
      </c>
      <c r="C104" s="1">
        <v>99300</v>
      </c>
      <c r="D104" s="1">
        <v>59431</v>
      </c>
      <c r="E104" s="1">
        <v>576778</v>
      </c>
      <c r="F104" s="1">
        <v>32005</v>
      </c>
      <c r="G104" s="1">
        <v>35800</v>
      </c>
      <c r="H104" s="1">
        <v>803314</v>
      </c>
    </row>
    <row r="105" spans="1:8" x14ac:dyDescent="0.2">
      <c r="A105" t="s">
        <v>307</v>
      </c>
      <c r="B105" s="1">
        <v>20000</v>
      </c>
      <c r="C105" s="1">
        <v>124634</v>
      </c>
      <c r="D105" s="1">
        <v>553099</v>
      </c>
      <c r="G105" s="1">
        <v>105149</v>
      </c>
      <c r="H105" s="1">
        <v>802882</v>
      </c>
    </row>
    <row r="106" spans="1:8" x14ac:dyDescent="0.2">
      <c r="A106" t="s">
        <v>343</v>
      </c>
      <c r="B106" s="1">
        <v>51240</v>
      </c>
      <c r="C106" s="1">
        <v>2990</v>
      </c>
      <c r="D106" s="1">
        <v>90019</v>
      </c>
      <c r="E106" s="1">
        <v>112940</v>
      </c>
      <c r="F106" s="1">
        <v>226095</v>
      </c>
      <c r="G106" s="1">
        <v>318650</v>
      </c>
      <c r="H106" s="1">
        <v>801934</v>
      </c>
    </row>
    <row r="107" spans="1:8" x14ac:dyDescent="0.2">
      <c r="A107" t="s">
        <v>269</v>
      </c>
      <c r="B107" s="1">
        <v>89595</v>
      </c>
      <c r="C107" s="1">
        <v>40938</v>
      </c>
      <c r="D107" s="1">
        <v>139357</v>
      </c>
      <c r="E107" s="1">
        <v>354217</v>
      </c>
      <c r="G107" s="1">
        <v>171201</v>
      </c>
      <c r="H107" s="1">
        <v>795308</v>
      </c>
    </row>
    <row r="108" spans="1:8" x14ac:dyDescent="0.2">
      <c r="A108" t="s">
        <v>150</v>
      </c>
      <c r="C108" s="1">
        <v>3369</v>
      </c>
      <c r="D108" s="1">
        <v>20326</v>
      </c>
      <c r="E108" s="1">
        <v>37001</v>
      </c>
      <c r="F108" s="1">
        <v>729659</v>
      </c>
      <c r="H108" s="1">
        <v>790355</v>
      </c>
    </row>
    <row r="109" spans="1:8" x14ac:dyDescent="0.2">
      <c r="A109" t="s">
        <v>238</v>
      </c>
      <c r="B109" s="1">
        <v>47028</v>
      </c>
      <c r="C109" s="1">
        <v>200752</v>
      </c>
      <c r="D109" s="1">
        <v>38495</v>
      </c>
      <c r="E109" s="1">
        <v>103103</v>
      </c>
      <c r="F109" s="1">
        <v>310812</v>
      </c>
      <c r="G109" s="1">
        <v>54992</v>
      </c>
      <c r="H109" s="1">
        <v>755182</v>
      </c>
    </row>
    <row r="110" spans="1:8" x14ac:dyDescent="0.2">
      <c r="A110" t="s">
        <v>272</v>
      </c>
      <c r="B110" s="1">
        <v>13697</v>
      </c>
      <c r="C110" s="1">
        <v>62889</v>
      </c>
      <c r="D110" s="1">
        <v>20488</v>
      </c>
      <c r="E110" s="1">
        <v>321149</v>
      </c>
      <c r="F110" s="1">
        <v>242045</v>
      </c>
      <c r="G110" s="1">
        <v>76973</v>
      </c>
      <c r="H110" s="1">
        <v>737241</v>
      </c>
    </row>
    <row r="111" spans="1:8" x14ac:dyDescent="0.2">
      <c r="A111" t="s">
        <v>208</v>
      </c>
      <c r="B111" s="1">
        <v>380796</v>
      </c>
      <c r="C111" s="1">
        <v>11294</v>
      </c>
      <c r="D111" s="1">
        <v>30000</v>
      </c>
      <c r="E111" s="1">
        <v>25530</v>
      </c>
      <c r="F111" s="1">
        <v>40817</v>
      </c>
      <c r="G111" s="1">
        <v>219877</v>
      </c>
      <c r="H111" s="1">
        <v>708314</v>
      </c>
    </row>
    <row r="112" spans="1:8" x14ac:dyDescent="0.2">
      <c r="A112" t="s">
        <v>120</v>
      </c>
      <c r="D112" s="1">
        <v>470198</v>
      </c>
      <c r="E112" s="1">
        <v>168977</v>
      </c>
      <c r="G112" s="1">
        <v>67809</v>
      </c>
      <c r="H112" s="1">
        <v>706984</v>
      </c>
    </row>
    <row r="113" spans="1:8" x14ac:dyDescent="0.2">
      <c r="A113" t="s">
        <v>245</v>
      </c>
      <c r="B113" s="1">
        <v>320909</v>
      </c>
      <c r="D113" s="1">
        <v>9145</v>
      </c>
      <c r="E113" s="1">
        <v>17375</v>
      </c>
      <c r="F113" s="1">
        <v>164231</v>
      </c>
      <c r="G113" s="1">
        <v>176776</v>
      </c>
      <c r="H113" s="1">
        <v>688436</v>
      </c>
    </row>
    <row r="114" spans="1:8" x14ac:dyDescent="0.2">
      <c r="A114" t="s">
        <v>332</v>
      </c>
      <c r="B114" s="1">
        <v>248835</v>
      </c>
      <c r="C114" s="1">
        <v>99060</v>
      </c>
      <c r="D114" s="1">
        <v>3825</v>
      </c>
      <c r="E114" s="1">
        <v>69095</v>
      </c>
      <c r="F114" s="1">
        <v>247718</v>
      </c>
      <c r="G114" s="1">
        <v>15679</v>
      </c>
      <c r="H114" s="1">
        <v>684212</v>
      </c>
    </row>
    <row r="115" spans="1:8" x14ac:dyDescent="0.2">
      <c r="A115" t="s">
        <v>357</v>
      </c>
      <c r="B115" s="1">
        <v>117576</v>
      </c>
      <c r="C115" s="1">
        <v>6500</v>
      </c>
      <c r="F115" s="1">
        <v>516995</v>
      </c>
      <c r="G115" s="1">
        <v>41750</v>
      </c>
      <c r="H115" s="1">
        <v>682821</v>
      </c>
    </row>
    <row r="116" spans="1:8" x14ac:dyDescent="0.2">
      <c r="A116" t="s">
        <v>328</v>
      </c>
      <c r="E116" s="1">
        <v>630000</v>
      </c>
      <c r="F116" s="1">
        <v>45830</v>
      </c>
      <c r="H116" s="1">
        <v>675830</v>
      </c>
    </row>
    <row r="117" spans="1:8" x14ac:dyDescent="0.2">
      <c r="A117" t="s">
        <v>86</v>
      </c>
      <c r="B117" s="1">
        <v>54900</v>
      </c>
      <c r="E117" s="1">
        <v>16006</v>
      </c>
      <c r="F117" s="1">
        <v>4800</v>
      </c>
      <c r="G117" s="1">
        <v>595517</v>
      </c>
      <c r="H117" s="1">
        <v>671223</v>
      </c>
    </row>
    <row r="118" spans="1:8" x14ac:dyDescent="0.2">
      <c r="A118" t="s">
        <v>317</v>
      </c>
      <c r="B118" s="1">
        <v>5000</v>
      </c>
      <c r="C118" s="1">
        <v>86325</v>
      </c>
      <c r="D118" s="1">
        <v>156781</v>
      </c>
      <c r="E118" s="1">
        <v>117637</v>
      </c>
      <c r="F118" s="1">
        <v>260328</v>
      </c>
      <c r="G118" s="1">
        <v>29984</v>
      </c>
      <c r="H118" s="1">
        <v>656055</v>
      </c>
    </row>
    <row r="119" spans="1:8" x14ac:dyDescent="0.2">
      <c r="A119" t="s">
        <v>203</v>
      </c>
      <c r="B119" s="1">
        <v>13575</v>
      </c>
      <c r="D119" s="1">
        <v>4588</v>
      </c>
      <c r="E119" s="1">
        <v>354686</v>
      </c>
      <c r="F119" s="1">
        <v>208986</v>
      </c>
      <c r="G119" s="1">
        <v>72900</v>
      </c>
      <c r="H119" s="1">
        <v>654735</v>
      </c>
    </row>
    <row r="120" spans="1:8" x14ac:dyDescent="0.2">
      <c r="A120" t="s">
        <v>318</v>
      </c>
      <c r="B120" s="1">
        <v>456693</v>
      </c>
      <c r="C120" s="1">
        <v>55042</v>
      </c>
      <c r="E120" s="1">
        <v>114352</v>
      </c>
      <c r="F120" s="1">
        <v>22708</v>
      </c>
      <c r="G120" s="1">
        <v>2931</v>
      </c>
      <c r="H120" s="1">
        <v>651726</v>
      </c>
    </row>
    <row r="121" spans="1:8" x14ac:dyDescent="0.2">
      <c r="A121" t="s">
        <v>216</v>
      </c>
      <c r="C121" s="1">
        <v>39884</v>
      </c>
      <c r="D121" s="1">
        <v>553769</v>
      </c>
      <c r="E121" s="1">
        <v>31205</v>
      </c>
      <c r="F121" s="1">
        <v>14328</v>
      </c>
      <c r="H121" s="1">
        <v>639186</v>
      </c>
    </row>
    <row r="122" spans="1:8" x14ac:dyDescent="0.2">
      <c r="A122" t="s">
        <v>166</v>
      </c>
      <c r="B122" s="1">
        <v>117149</v>
      </c>
      <c r="C122" s="1">
        <v>196241</v>
      </c>
      <c r="D122" s="1">
        <v>64748</v>
      </c>
      <c r="E122" s="1">
        <v>12000</v>
      </c>
      <c r="F122" s="1">
        <v>231853</v>
      </c>
      <c r="G122" s="1">
        <v>12550</v>
      </c>
      <c r="H122" s="1">
        <v>634541</v>
      </c>
    </row>
    <row r="123" spans="1:8" x14ac:dyDescent="0.2">
      <c r="A123" t="s">
        <v>230</v>
      </c>
      <c r="B123" s="1">
        <v>315386</v>
      </c>
      <c r="C123" s="1">
        <v>241128</v>
      </c>
      <c r="D123" s="1">
        <v>23720</v>
      </c>
      <c r="E123" s="1">
        <v>37254</v>
      </c>
      <c r="F123" s="1">
        <v>1703</v>
      </c>
      <c r="G123" s="1">
        <v>10400</v>
      </c>
      <c r="H123" s="1">
        <v>629591</v>
      </c>
    </row>
    <row r="124" spans="1:8" x14ac:dyDescent="0.2">
      <c r="A124" t="s">
        <v>231</v>
      </c>
      <c r="B124" s="1">
        <v>29432</v>
      </c>
      <c r="D124" s="1">
        <v>45078</v>
      </c>
      <c r="E124" s="1">
        <v>6421</v>
      </c>
      <c r="F124" s="1">
        <v>497079</v>
      </c>
      <c r="G124" s="1">
        <v>51296</v>
      </c>
      <c r="H124" s="1">
        <v>629306</v>
      </c>
    </row>
    <row r="125" spans="1:8" x14ac:dyDescent="0.2">
      <c r="A125" t="s">
        <v>347</v>
      </c>
      <c r="B125" s="1">
        <v>441814</v>
      </c>
      <c r="C125" s="1">
        <v>18436</v>
      </c>
      <c r="D125" s="1">
        <v>44621</v>
      </c>
      <c r="E125" s="1">
        <v>86016</v>
      </c>
      <c r="F125" s="1">
        <v>3008</v>
      </c>
      <c r="G125" s="1">
        <v>30350</v>
      </c>
      <c r="H125" s="1">
        <v>624245</v>
      </c>
    </row>
    <row r="126" spans="1:8" x14ac:dyDescent="0.2">
      <c r="A126" t="s">
        <v>138</v>
      </c>
      <c r="B126" s="1">
        <v>46813</v>
      </c>
      <c r="C126" s="1">
        <v>48847</v>
      </c>
      <c r="D126" s="1">
        <v>4632</v>
      </c>
      <c r="E126" s="1">
        <v>276112</v>
      </c>
      <c r="F126" s="1">
        <v>3000</v>
      </c>
      <c r="G126" s="1">
        <v>232479</v>
      </c>
      <c r="H126" s="1">
        <v>611883</v>
      </c>
    </row>
    <row r="127" spans="1:8" x14ac:dyDescent="0.2">
      <c r="A127" t="s">
        <v>309</v>
      </c>
      <c r="B127" s="1">
        <v>135762</v>
      </c>
      <c r="D127" s="1">
        <v>2000</v>
      </c>
      <c r="E127" s="1">
        <v>283981</v>
      </c>
      <c r="F127" s="1">
        <v>189505</v>
      </c>
      <c r="H127" s="1">
        <v>611248</v>
      </c>
    </row>
    <row r="128" spans="1:8" x14ac:dyDescent="0.2">
      <c r="A128" t="s">
        <v>251</v>
      </c>
      <c r="B128" s="1">
        <v>126548</v>
      </c>
      <c r="D128" s="1">
        <v>7991</v>
      </c>
      <c r="E128" s="1">
        <v>459016</v>
      </c>
      <c r="G128" s="1">
        <v>14000</v>
      </c>
      <c r="H128" s="1">
        <v>607555</v>
      </c>
    </row>
    <row r="129" spans="1:8" x14ac:dyDescent="0.2">
      <c r="A129" t="s">
        <v>171</v>
      </c>
      <c r="B129" s="1">
        <v>291645</v>
      </c>
      <c r="C129" s="1">
        <v>3000</v>
      </c>
      <c r="D129" s="1">
        <v>102626</v>
      </c>
      <c r="E129" s="1">
        <v>140456</v>
      </c>
      <c r="G129" s="1">
        <v>53181</v>
      </c>
      <c r="H129" s="1">
        <v>590908</v>
      </c>
    </row>
    <row r="130" spans="1:8" x14ac:dyDescent="0.2">
      <c r="A130" t="s">
        <v>156</v>
      </c>
      <c r="B130" s="1">
        <v>21987</v>
      </c>
      <c r="C130" s="1">
        <v>76363</v>
      </c>
      <c r="D130" s="1">
        <v>317722</v>
      </c>
      <c r="E130" s="1">
        <v>27274</v>
      </c>
      <c r="F130" s="1">
        <v>114519</v>
      </c>
      <c r="G130" s="1">
        <v>32130</v>
      </c>
      <c r="H130" s="1">
        <v>589995</v>
      </c>
    </row>
    <row r="131" spans="1:8" x14ac:dyDescent="0.2">
      <c r="A131" t="s">
        <v>137</v>
      </c>
      <c r="B131" s="1">
        <v>375781</v>
      </c>
      <c r="C131" s="1">
        <v>97325</v>
      </c>
      <c r="E131" s="1">
        <v>114439</v>
      </c>
      <c r="F131" s="1">
        <v>2363</v>
      </c>
      <c r="H131" s="1">
        <v>589908</v>
      </c>
    </row>
    <row r="132" spans="1:8" x14ac:dyDescent="0.2">
      <c r="A132" t="s">
        <v>134</v>
      </c>
      <c r="B132" s="1">
        <v>242934</v>
      </c>
      <c r="C132" s="1">
        <v>8000</v>
      </c>
      <c r="D132" s="1">
        <v>145317</v>
      </c>
      <c r="E132" s="1">
        <v>113952</v>
      </c>
      <c r="F132" s="1">
        <v>61793</v>
      </c>
      <c r="G132" s="1">
        <v>13174</v>
      </c>
      <c r="H132" s="1">
        <v>585170</v>
      </c>
    </row>
    <row r="133" spans="1:8" x14ac:dyDescent="0.2">
      <c r="A133" t="s">
        <v>91</v>
      </c>
      <c r="B133" s="1">
        <v>193005</v>
      </c>
      <c r="C133" s="1">
        <v>52038</v>
      </c>
      <c r="D133" s="1">
        <v>24813</v>
      </c>
      <c r="E133" s="1">
        <v>43615</v>
      </c>
      <c r="G133" s="1">
        <v>270748</v>
      </c>
      <c r="H133" s="1">
        <v>584219</v>
      </c>
    </row>
    <row r="134" spans="1:8" x14ac:dyDescent="0.2">
      <c r="A134" t="s">
        <v>296</v>
      </c>
      <c r="B134" s="1">
        <v>302374</v>
      </c>
      <c r="C134" s="1">
        <v>2380</v>
      </c>
      <c r="D134" s="1">
        <v>3500</v>
      </c>
      <c r="E134" s="1">
        <v>22646</v>
      </c>
      <c r="F134" s="1">
        <v>238358</v>
      </c>
      <c r="H134" s="1">
        <v>569258</v>
      </c>
    </row>
    <row r="135" spans="1:8" x14ac:dyDescent="0.2">
      <c r="A135" t="s">
        <v>110</v>
      </c>
      <c r="B135" s="1">
        <v>4925</v>
      </c>
      <c r="C135" s="1">
        <v>39565</v>
      </c>
      <c r="D135" s="1">
        <v>190087</v>
      </c>
      <c r="E135" s="1">
        <v>46893</v>
      </c>
      <c r="F135" s="1">
        <v>191048</v>
      </c>
      <c r="G135" s="1">
        <v>74046</v>
      </c>
      <c r="H135" s="1">
        <v>546564</v>
      </c>
    </row>
    <row r="136" spans="1:8" x14ac:dyDescent="0.2">
      <c r="A136" t="s">
        <v>279</v>
      </c>
      <c r="C136" s="1">
        <v>38547</v>
      </c>
      <c r="D136" s="1">
        <v>16621</v>
      </c>
      <c r="E136" s="1">
        <v>43226</v>
      </c>
      <c r="F136" s="1">
        <v>411825</v>
      </c>
      <c r="G136" s="1">
        <v>34573</v>
      </c>
      <c r="H136" s="1">
        <v>544792</v>
      </c>
    </row>
    <row r="137" spans="1:8" x14ac:dyDescent="0.2">
      <c r="A137" t="s">
        <v>184</v>
      </c>
      <c r="B137" s="1">
        <v>115488</v>
      </c>
      <c r="D137" s="1">
        <v>279913</v>
      </c>
      <c r="F137" s="1">
        <v>5363</v>
      </c>
      <c r="G137" s="1">
        <v>140058</v>
      </c>
      <c r="H137" s="1">
        <v>540822</v>
      </c>
    </row>
    <row r="138" spans="1:8" x14ac:dyDescent="0.2">
      <c r="A138" t="s">
        <v>84</v>
      </c>
      <c r="B138" s="1">
        <v>114722</v>
      </c>
      <c r="C138" s="1">
        <v>8742</v>
      </c>
      <c r="D138" s="1">
        <v>1875</v>
      </c>
      <c r="E138" s="1">
        <v>273320</v>
      </c>
      <c r="F138" s="1">
        <v>104210</v>
      </c>
      <c r="G138" s="1">
        <v>30700</v>
      </c>
      <c r="H138" s="1">
        <v>533569</v>
      </c>
    </row>
    <row r="139" spans="1:8" x14ac:dyDescent="0.2">
      <c r="A139" t="s">
        <v>351</v>
      </c>
      <c r="B139" s="1">
        <v>48741</v>
      </c>
      <c r="C139" s="1">
        <v>11500</v>
      </c>
      <c r="D139" s="1">
        <v>3761</v>
      </c>
      <c r="E139" s="1">
        <v>450522</v>
      </c>
      <c r="F139" s="1">
        <v>15159</v>
      </c>
      <c r="H139" s="1">
        <v>529683</v>
      </c>
    </row>
    <row r="140" spans="1:8" x14ac:dyDescent="0.2">
      <c r="A140" t="s">
        <v>103</v>
      </c>
      <c r="B140" s="1">
        <v>12388</v>
      </c>
      <c r="C140" s="1">
        <v>256643</v>
      </c>
      <c r="D140" s="1">
        <v>82572</v>
      </c>
      <c r="E140" s="1">
        <v>97615</v>
      </c>
      <c r="F140" s="1">
        <v>62103</v>
      </c>
      <c r="G140" s="1">
        <v>16500</v>
      </c>
      <c r="H140" s="1">
        <v>527821</v>
      </c>
    </row>
    <row r="141" spans="1:8" x14ac:dyDescent="0.2">
      <c r="A141" t="s">
        <v>325</v>
      </c>
      <c r="B141" s="1">
        <v>90501</v>
      </c>
      <c r="E141" s="1">
        <v>406442</v>
      </c>
      <c r="F141" s="1">
        <v>9826</v>
      </c>
      <c r="G141" s="1">
        <v>2669</v>
      </c>
      <c r="H141" s="1">
        <v>509438</v>
      </c>
    </row>
    <row r="142" spans="1:8" x14ac:dyDescent="0.2">
      <c r="A142" t="s">
        <v>121</v>
      </c>
      <c r="E142" s="1">
        <v>398176</v>
      </c>
      <c r="F142" s="1">
        <v>91768</v>
      </c>
      <c r="H142" s="1">
        <v>489944</v>
      </c>
    </row>
    <row r="143" spans="1:8" x14ac:dyDescent="0.2">
      <c r="A143" t="s">
        <v>297</v>
      </c>
      <c r="B143" s="1">
        <v>4900</v>
      </c>
      <c r="C143" s="1">
        <v>1000</v>
      </c>
      <c r="D143" s="1">
        <v>218565</v>
      </c>
      <c r="E143" s="1">
        <v>192073</v>
      </c>
      <c r="F143" s="1">
        <v>19477</v>
      </c>
      <c r="G143" s="1">
        <v>50982</v>
      </c>
      <c r="H143" s="1">
        <v>486997</v>
      </c>
    </row>
    <row r="144" spans="1:8" x14ac:dyDescent="0.2">
      <c r="A144" t="s">
        <v>201</v>
      </c>
      <c r="B144" s="1">
        <v>111931</v>
      </c>
      <c r="C144" s="1">
        <v>73800</v>
      </c>
      <c r="D144" s="1">
        <v>65486</v>
      </c>
      <c r="E144" s="1">
        <v>28246</v>
      </c>
      <c r="F144" s="1">
        <v>500</v>
      </c>
      <c r="G144" s="1">
        <v>205363</v>
      </c>
      <c r="H144" s="1">
        <v>485326</v>
      </c>
    </row>
    <row r="145" spans="1:8" x14ac:dyDescent="0.2">
      <c r="A145" t="s">
        <v>349</v>
      </c>
      <c r="B145" s="1">
        <v>120711</v>
      </c>
      <c r="D145" s="1">
        <v>180327</v>
      </c>
      <c r="F145" s="1">
        <v>178463</v>
      </c>
      <c r="G145" s="1">
        <v>2738</v>
      </c>
      <c r="H145" s="1">
        <v>482239</v>
      </c>
    </row>
    <row r="146" spans="1:8" x14ac:dyDescent="0.2">
      <c r="A146" t="s">
        <v>169</v>
      </c>
      <c r="B146" s="1">
        <v>404929</v>
      </c>
      <c r="C146" s="1">
        <v>18745</v>
      </c>
      <c r="E146" s="1">
        <v>57541</v>
      </c>
      <c r="H146" s="1">
        <v>481215</v>
      </c>
    </row>
    <row r="147" spans="1:8" x14ac:dyDescent="0.2">
      <c r="A147" t="s">
        <v>336</v>
      </c>
      <c r="B147" s="1">
        <v>182022</v>
      </c>
      <c r="E147" s="1">
        <v>17848</v>
      </c>
      <c r="F147" s="1">
        <v>52062</v>
      </c>
      <c r="G147" s="1">
        <v>224574</v>
      </c>
      <c r="H147" s="1">
        <v>476506</v>
      </c>
    </row>
    <row r="148" spans="1:8" x14ac:dyDescent="0.2">
      <c r="A148" t="s">
        <v>266</v>
      </c>
      <c r="B148" s="1">
        <v>79277</v>
      </c>
      <c r="D148" s="1">
        <v>12922</v>
      </c>
      <c r="E148" s="1">
        <v>180772</v>
      </c>
      <c r="F148" s="1">
        <v>161685</v>
      </c>
      <c r="G148" s="1">
        <v>34298</v>
      </c>
      <c r="H148" s="1">
        <v>468954</v>
      </c>
    </row>
    <row r="149" spans="1:8" x14ac:dyDescent="0.2">
      <c r="A149" t="s">
        <v>132</v>
      </c>
      <c r="C149" s="1">
        <v>121654</v>
      </c>
      <c r="D149" s="1">
        <v>104892</v>
      </c>
      <c r="E149" s="1">
        <v>138806</v>
      </c>
      <c r="F149" s="1">
        <v>103576</v>
      </c>
      <c r="H149" s="1">
        <v>468928</v>
      </c>
    </row>
    <row r="150" spans="1:8" x14ac:dyDescent="0.2">
      <c r="A150" t="s">
        <v>237</v>
      </c>
      <c r="E150" s="1">
        <v>13847</v>
      </c>
      <c r="G150" s="1">
        <v>453127</v>
      </c>
      <c r="H150" s="1">
        <v>466974</v>
      </c>
    </row>
    <row r="151" spans="1:8" x14ac:dyDescent="0.2">
      <c r="A151" t="s">
        <v>159</v>
      </c>
      <c r="B151" s="1">
        <v>41860</v>
      </c>
      <c r="D151" s="1">
        <v>66500</v>
      </c>
      <c r="F151" s="1">
        <v>336400</v>
      </c>
      <c r="G151" s="1">
        <v>21978</v>
      </c>
      <c r="H151" s="1">
        <v>466738</v>
      </c>
    </row>
    <row r="152" spans="1:8" x14ac:dyDescent="0.2">
      <c r="A152" t="s">
        <v>306</v>
      </c>
      <c r="B152" s="1">
        <v>276354</v>
      </c>
      <c r="C152" s="1">
        <v>58423</v>
      </c>
      <c r="F152" s="1">
        <v>119007</v>
      </c>
      <c r="G152" s="1">
        <v>4600</v>
      </c>
      <c r="H152" s="1">
        <v>458384</v>
      </c>
    </row>
    <row r="153" spans="1:8" x14ac:dyDescent="0.2">
      <c r="A153" t="s">
        <v>340</v>
      </c>
      <c r="B153" s="1">
        <v>350076</v>
      </c>
      <c r="C153" s="1">
        <v>2375</v>
      </c>
      <c r="E153" s="1">
        <v>87274</v>
      </c>
      <c r="G153" s="1">
        <v>17982</v>
      </c>
      <c r="H153" s="1">
        <v>457707</v>
      </c>
    </row>
    <row r="154" spans="1:8" x14ac:dyDescent="0.2">
      <c r="A154" t="s">
        <v>365</v>
      </c>
      <c r="B154" s="1">
        <v>145539</v>
      </c>
      <c r="D154" s="1">
        <v>301980</v>
      </c>
      <c r="H154" s="1">
        <v>447519</v>
      </c>
    </row>
    <row r="155" spans="1:8" x14ac:dyDescent="0.2">
      <c r="A155" t="s">
        <v>322</v>
      </c>
      <c r="C155" s="1">
        <v>19722</v>
      </c>
      <c r="D155" s="1">
        <v>31270</v>
      </c>
      <c r="E155" s="1">
        <v>333162</v>
      </c>
      <c r="F155" s="1">
        <v>56197</v>
      </c>
      <c r="H155" s="1">
        <v>440351</v>
      </c>
    </row>
    <row r="156" spans="1:8" x14ac:dyDescent="0.2">
      <c r="A156" t="s">
        <v>90</v>
      </c>
      <c r="B156" s="1">
        <v>42314</v>
      </c>
      <c r="C156" s="1">
        <v>15693</v>
      </c>
      <c r="D156" s="1">
        <v>49670</v>
      </c>
      <c r="E156" s="1">
        <v>63943</v>
      </c>
      <c r="F156" s="1">
        <v>244557</v>
      </c>
      <c r="G156" s="1">
        <v>21499</v>
      </c>
      <c r="H156" s="1">
        <v>437676</v>
      </c>
    </row>
    <row r="157" spans="1:8" x14ac:dyDescent="0.2">
      <c r="A157" t="s">
        <v>302</v>
      </c>
      <c r="B157" s="1">
        <v>408298</v>
      </c>
      <c r="D157" s="1">
        <v>6894</v>
      </c>
      <c r="E157" s="1">
        <v>16839</v>
      </c>
      <c r="H157" s="1">
        <v>432031</v>
      </c>
    </row>
    <row r="158" spans="1:8" x14ac:dyDescent="0.2">
      <c r="A158" t="s">
        <v>301</v>
      </c>
      <c r="B158" s="1">
        <v>359546</v>
      </c>
      <c r="C158" s="1">
        <v>9207</v>
      </c>
      <c r="D158" s="1">
        <v>1485</v>
      </c>
      <c r="E158" s="1">
        <v>48500</v>
      </c>
      <c r="G158" s="1">
        <v>2629</v>
      </c>
      <c r="H158" s="1">
        <v>421367</v>
      </c>
    </row>
    <row r="159" spans="1:8" x14ac:dyDescent="0.2">
      <c r="A159" t="s">
        <v>333</v>
      </c>
      <c r="B159" s="1">
        <v>33284</v>
      </c>
      <c r="C159" s="1">
        <v>3453</v>
      </c>
      <c r="D159" s="1">
        <v>80963</v>
      </c>
      <c r="F159" s="1">
        <v>299836</v>
      </c>
      <c r="H159" s="1">
        <v>417536</v>
      </c>
    </row>
    <row r="160" spans="1:8" x14ac:dyDescent="0.2">
      <c r="A160" t="s">
        <v>369</v>
      </c>
      <c r="B160" s="1">
        <v>183635</v>
      </c>
      <c r="C160" s="1">
        <v>888</v>
      </c>
      <c r="E160" s="1">
        <v>28000</v>
      </c>
      <c r="F160" s="1">
        <v>192219</v>
      </c>
      <c r="H160" s="1">
        <v>404742</v>
      </c>
    </row>
    <row r="161" spans="1:8" x14ac:dyDescent="0.2">
      <c r="A161" t="s">
        <v>260</v>
      </c>
      <c r="B161" s="1">
        <v>209374</v>
      </c>
      <c r="C161" s="1">
        <v>31125</v>
      </c>
      <c r="D161" s="1">
        <v>32984</v>
      </c>
      <c r="E161" s="1">
        <v>39063</v>
      </c>
      <c r="F161" s="1">
        <v>36900</v>
      </c>
      <c r="G161" s="1">
        <v>49948</v>
      </c>
      <c r="H161" s="1">
        <v>399394</v>
      </c>
    </row>
    <row r="162" spans="1:8" x14ac:dyDescent="0.2">
      <c r="A162" t="s">
        <v>295</v>
      </c>
      <c r="C162" s="1">
        <v>10415</v>
      </c>
      <c r="E162" s="1">
        <v>366267</v>
      </c>
      <c r="H162" s="1">
        <v>376682</v>
      </c>
    </row>
    <row r="163" spans="1:8" x14ac:dyDescent="0.2">
      <c r="A163" t="s">
        <v>291</v>
      </c>
      <c r="B163" s="1">
        <v>102956</v>
      </c>
      <c r="C163" s="1">
        <v>95247</v>
      </c>
      <c r="D163" s="1">
        <v>14516</v>
      </c>
      <c r="E163" s="1">
        <v>36118</v>
      </c>
      <c r="F163" s="1">
        <v>125871</v>
      </c>
      <c r="H163" s="1">
        <v>374708</v>
      </c>
    </row>
    <row r="164" spans="1:8" x14ac:dyDescent="0.2">
      <c r="A164" t="s">
        <v>334</v>
      </c>
      <c r="B164" s="1">
        <v>129118</v>
      </c>
      <c r="C164" s="1">
        <v>139812</v>
      </c>
      <c r="D164" s="1">
        <v>20411</v>
      </c>
      <c r="E164" s="1">
        <v>12250</v>
      </c>
      <c r="F164" s="1">
        <v>73038</v>
      </c>
      <c r="H164" s="1">
        <v>374629</v>
      </c>
    </row>
    <row r="165" spans="1:8" x14ac:dyDescent="0.2">
      <c r="A165" t="s">
        <v>370</v>
      </c>
      <c r="B165" s="1">
        <v>3290</v>
      </c>
      <c r="E165" s="1">
        <v>285294</v>
      </c>
      <c r="F165" s="1">
        <v>80155</v>
      </c>
      <c r="H165" s="1">
        <v>368739</v>
      </c>
    </row>
    <row r="166" spans="1:8" x14ac:dyDescent="0.2">
      <c r="A166" t="s">
        <v>206</v>
      </c>
      <c r="E166" s="1">
        <v>124411</v>
      </c>
      <c r="F166" s="1">
        <v>75000</v>
      </c>
      <c r="G166" s="1">
        <v>166421</v>
      </c>
      <c r="H166" s="1">
        <v>365832</v>
      </c>
    </row>
    <row r="167" spans="1:8" x14ac:dyDescent="0.2">
      <c r="A167" t="s">
        <v>292</v>
      </c>
      <c r="C167" s="1">
        <v>71722</v>
      </c>
      <c r="D167" s="1">
        <v>22966</v>
      </c>
      <c r="E167" s="1">
        <v>18237</v>
      </c>
      <c r="F167" s="1">
        <v>229057</v>
      </c>
      <c r="G167" s="1">
        <v>18953</v>
      </c>
      <c r="H167" s="1">
        <v>360935</v>
      </c>
    </row>
    <row r="168" spans="1:8" x14ac:dyDescent="0.2">
      <c r="A168" t="s">
        <v>335</v>
      </c>
      <c r="B168" s="1">
        <v>58102</v>
      </c>
      <c r="C168" s="1">
        <v>196306</v>
      </c>
      <c r="D168" s="1">
        <v>54269</v>
      </c>
      <c r="E168" s="1">
        <v>35470</v>
      </c>
      <c r="F168" s="1">
        <v>14789</v>
      </c>
      <c r="H168" s="1">
        <v>358936</v>
      </c>
    </row>
    <row r="169" spans="1:8" x14ac:dyDescent="0.2">
      <c r="A169" t="s">
        <v>154</v>
      </c>
      <c r="B169" s="1">
        <v>207570</v>
      </c>
      <c r="E169" s="1">
        <v>145618</v>
      </c>
      <c r="F169" s="1">
        <v>2250</v>
      </c>
      <c r="H169" s="1">
        <v>355438</v>
      </c>
    </row>
    <row r="170" spans="1:8" x14ac:dyDescent="0.2">
      <c r="A170" t="s">
        <v>249</v>
      </c>
      <c r="B170" s="1">
        <v>5697</v>
      </c>
      <c r="C170" s="1">
        <v>52865</v>
      </c>
      <c r="D170" s="1">
        <v>1738</v>
      </c>
      <c r="E170" s="1">
        <v>55994</v>
      </c>
      <c r="F170" s="1">
        <v>221040</v>
      </c>
      <c r="G170" s="1">
        <v>10000</v>
      </c>
      <c r="H170" s="1">
        <v>347334</v>
      </c>
    </row>
    <row r="171" spans="1:8" x14ac:dyDescent="0.2">
      <c r="A171" t="s">
        <v>168</v>
      </c>
      <c r="B171" s="1">
        <v>119860</v>
      </c>
      <c r="C171" s="1">
        <v>43009</v>
      </c>
      <c r="D171" s="1">
        <v>23500</v>
      </c>
      <c r="E171" s="1">
        <v>120338</v>
      </c>
      <c r="F171" s="1">
        <v>24000</v>
      </c>
      <c r="G171" s="1">
        <v>13750</v>
      </c>
      <c r="H171" s="1">
        <v>344457</v>
      </c>
    </row>
    <row r="172" spans="1:8" x14ac:dyDescent="0.2">
      <c r="A172" t="s">
        <v>303</v>
      </c>
      <c r="B172" s="1">
        <v>313478</v>
      </c>
      <c r="E172" s="1">
        <v>4328</v>
      </c>
      <c r="G172" s="1">
        <v>24118</v>
      </c>
      <c r="H172" s="1">
        <v>341924</v>
      </c>
    </row>
    <row r="173" spans="1:8" x14ac:dyDescent="0.2">
      <c r="A173" t="s">
        <v>188</v>
      </c>
      <c r="B173" s="1">
        <v>268071</v>
      </c>
      <c r="C173" s="1">
        <v>9048</v>
      </c>
      <c r="D173" s="1">
        <v>11272</v>
      </c>
      <c r="E173" s="1">
        <v>48622</v>
      </c>
      <c r="H173" s="1">
        <v>337013</v>
      </c>
    </row>
    <row r="174" spans="1:8" x14ac:dyDescent="0.2">
      <c r="A174" t="s">
        <v>271</v>
      </c>
      <c r="B174" s="1">
        <v>42649</v>
      </c>
      <c r="D174" s="1">
        <v>22098</v>
      </c>
      <c r="E174" s="1">
        <v>29023</v>
      </c>
      <c r="F174" s="1">
        <v>237865</v>
      </c>
      <c r="H174" s="1">
        <v>331635</v>
      </c>
    </row>
    <row r="175" spans="1:8" x14ac:dyDescent="0.2">
      <c r="A175" t="s">
        <v>85</v>
      </c>
      <c r="B175" s="1">
        <v>216662</v>
      </c>
      <c r="C175" s="1">
        <v>5850</v>
      </c>
      <c r="D175" s="1">
        <v>13350</v>
      </c>
      <c r="E175" s="1">
        <v>44200</v>
      </c>
      <c r="F175" s="1">
        <v>30619</v>
      </c>
      <c r="G175" s="1">
        <v>15400</v>
      </c>
      <c r="H175" s="1">
        <v>326081</v>
      </c>
    </row>
    <row r="176" spans="1:8" x14ac:dyDescent="0.2">
      <c r="A176" t="s">
        <v>264</v>
      </c>
      <c r="B176" s="1">
        <v>54535</v>
      </c>
      <c r="C176" s="1">
        <v>71046</v>
      </c>
      <c r="E176" s="1">
        <v>51935</v>
      </c>
      <c r="F176" s="1">
        <v>133840</v>
      </c>
      <c r="G176" s="1">
        <v>14354</v>
      </c>
      <c r="H176" s="1">
        <v>325710</v>
      </c>
    </row>
    <row r="177" spans="1:8" x14ac:dyDescent="0.2">
      <c r="A177" t="s">
        <v>280</v>
      </c>
      <c r="B177" s="1">
        <v>105566</v>
      </c>
      <c r="C177" s="1">
        <v>55905</v>
      </c>
      <c r="D177" s="1">
        <v>15590</v>
      </c>
      <c r="E177" s="1">
        <v>53871</v>
      </c>
      <c r="F177" s="1">
        <v>87950</v>
      </c>
      <c r="G177" s="1">
        <v>5076</v>
      </c>
      <c r="H177" s="1">
        <v>323958</v>
      </c>
    </row>
    <row r="178" spans="1:8" x14ac:dyDescent="0.2">
      <c r="A178" t="s">
        <v>108</v>
      </c>
      <c r="B178" s="1">
        <v>191761</v>
      </c>
      <c r="D178" s="1">
        <v>123969</v>
      </c>
      <c r="H178" s="1">
        <v>315730</v>
      </c>
    </row>
    <row r="179" spans="1:8" x14ac:dyDescent="0.2">
      <c r="A179" t="s">
        <v>87</v>
      </c>
      <c r="B179" s="1">
        <v>2043</v>
      </c>
      <c r="E179" s="1">
        <v>232600</v>
      </c>
      <c r="F179" s="1">
        <v>54534</v>
      </c>
      <c r="G179" s="1">
        <v>18613</v>
      </c>
      <c r="H179" s="1">
        <v>307790</v>
      </c>
    </row>
    <row r="180" spans="1:8" x14ac:dyDescent="0.2">
      <c r="A180" t="s">
        <v>363</v>
      </c>
      <c r="B180" s="1">
        <v>33187</v>
      </c>
      <c r="D180" s="1">
        <v>251508</v>
      </c>
      <c r="E180" s="1">
        <v>3525</v>
      </c>
      <c r="F180" s="1">
        <v>13305</v>
      </c>
      <c r="G180" s="1">
        <v>6000</v>
      </c>
      <c r="H180" s="1">
        <v>307525</v>
      </c>
    </row>
    <row r="181" spans="1:8" x14ac:dyDescent="0.2">
      <c r="A181" t="s">
        <v>242</v>
      </c>
      <c r="C181" s="1">
        <v>110377</v>
      </c>
      <c r="D181" s="1">
        <v>24212</v>
      </c>
      <c r="E181" s="1">
        <v>162317</v>
      </c>
      <c r="G181" s="1">
        <v>2500</v>
      </c>
      <c r="H181" s="1">
        <v>299406</v>
      </c>
    </row>
    <row r="182" spans="1:8" x14ac:dyDescent="0.2">
      <c r="A182" t="s">
        <v>125</v>
      </c>
      <c r="B182" s="1">
        <v>105126</v>
      </c>
      <c r="C182" s="1">
        <v>37826</v>
      </c>
      <c r="E182" s="1">
        <v>86416</v>
      </c>
      <c r="F182" s="1">
        <v>66725</v>
      </c>
      <c r="H182" s="1">
        <v>296093</v>
      </c>
    </row>
    <row r="183" spans="1:8" x14ac:dyDescent="0.2">
      <c r="A183" t="s">
        <v>164</v>
      </c>
      <c r="B183" s="1">
        <v>36844</v>
      </c>
      <c r="C183" s="1">
        <v>32282</v>
      </c>
      <c r="D183" s="1">
        <v>6165</v>
      </c>
      <c r="F183" s="1">
        <v>220384</v>
      </c>
      <c r="H183" s="1">
        <v>295675</v>
      </c>
    </row>
    <row r="184" spans="1:8" x14ac:dyDescent="0.2">
      <c r="A184" t="s">
        <v>100</v>
      </c>
      <c r="B184" s="1">
        <v>293000</v>
      </c>
      <c r="F184" s="1">
        <v>853</v>
      </c>
      <c r="H184" s="1">
        <v>293853</v>
      </c>
    </row>
    <row r="185" spans="1:8" x14ac:dyDescent="0.2">
      <c r="A185" t="s">
        <v>155</v>
      </c>
      <c r="B185" s="1">
        <v>99675</v>
      </c>
      <c r="E185" s="1">
        <v>176699</v>
      </c>
      <c r="F185" s="1">
        <v>12000</v>
      </c>
      <c r="G185" s="1">
        <v>710</v>
      </c>
      <c r="H185" s="1">
        <v>289084</v>
      </c>
    </row>
    <row r="186" spans="1:8" x14ac:dyDescent="0.2">
      <c r="A186" t="s">
        <v>248</v>
      </c>
      <c r="C186" s="1">
        <v>3929</v>
      </c>
      <c r="E186" s="1">
        <v>280624</v>
      </c>
      <c r="H186" s="1">
        <v>284553</v>
      </c>
    </row>
    <row r="187" spans="1:8" x14ac:dyDescent="0.2">
      <c r="A187" t="s">
        <v>220</v>
      </c>
      <c r="B187" s="1">
        <v>81749</v>
      </c>
      <c r="C187" s="1">
        <v>77474</v>
      </c>
      <c r="E187" s="1">
        <v>11830</v>
      </c>
      <c r="F187" s="1">
        <v>4000</v>
      </c>
      <c r="G187" s="1">
        <v>107560</v>
      </c>
      <c r="H187" s="1">
        <v>282613</v>
      </c>
    </row>
    <row r="188" spans="1:8" x14ac:dyDescent="0.2">
      <c r="A188" t="s">
        <v>147</v>
      </c>
      <c r="C188" s="1">
        <v>7508</v>
      </c>
      <c r="D188" s="1">
        <v>98884</v>
      </c>
      <c r="E188" s="1">
        <v>165039</v>
      </c>
      <c r="F188" s="1">
        <v>9532</v>
      </c>
      <c r="H188" s="1">
        <v>280963</v>
      </c>
    </row>
    <row r="189" spans="1:8" x14ac:dyDescent="0.2">
      <c r="A189" t="s">
        <v>344</v>
      </c>
      <c r="B189" s="1">
        <v>10000</v>
      </c>
      <c r="C189" s="1">
        <v>6645</v>
      </c>
      <c r="D189" s="1">
        <v>8770</v>
      </c>
      <c r="E189" s="1">
        <v>187336</v>
      </c>
      <c r="F189" s="1">
        <v>66281</v>
      </c>
      <c r="H189" s="1">
        <v>279032</v>
      </c>
    </row>
    <row r="190" spans="1:8" x14ac:dyDescent="0.2">
      <c r="A190" t="s">
        <v>246</v>
      </c>
      <c r="C190" s="1">
        <v>32574</v>
      </c>
      <c r="D190" s="1">
        <v>83416</v>
      </c>
      <c r="E190" s="1">
        <v>145070</v>
      </c>
      <c r="F190" s="1">
        <v>14101</v>
      </c>
      <c r="H190" s="1">
        <v>275161</v>
      </c>
    </row>
    <row r="191" spans="1:8" x14ac:dyDescent="0.2">
      <c r="A191" t="s">
        <v>283</v>
      </c>
      <c r="B191" s="1">
        <v>80756</v>
      </c>
      <c r="E191" s="1">
        <v>18513</v>
      </c>
      <c r="F191" s="1">
        <v>2025</v>
      </c>
      <c r="G191" s="1">
        <v>170635</v>
      </c>
      <c r="H191" s="1">
        <v>271929</v>
      </c>
    </row>
    <row r="192" spans="1:8" x14ac:dyDescent="0.2">
      <c r="A192" t="s">
        <v>358</v>
      </c>
      <c r="B192" s="1">
        <v>456</v>
      </c>
      <c r="D192" s="1">
        <v>38368</v>
      </c>
      <c r="E192" s="1">
        <v>202620</v>
      </c>
      <c r="F192" s="1">
        <v>28556</v>
      </c>
      <c r="H192" s="1">
        <v>270000</v>
      </c>
    </row>
    <row r="193" spans="1:8" x14ac:dyDescent="0.2">
      <c r="A193" t="s">
        <v>265</v>
      </c>
      <c r="B193" s="1">
        <v>79500</v>
      </c>
      <c r="D193" s="1">
        <v>142360</v>
      </c>
      <c r="E193" s="1">
        <v>3125</v>
      </c>
      <c r="F193" s="1">
        <v>42800</v>
      </c>
      <c r="H193" s="1">
        <v>267785</v>
      </c>
    </row>
    <row r="194" spans="1:8" x14ac:dyDescent="0.2">
      <c r="A194" t="s">
        <v>320</v>
      </c>
      <c r="B194" s="1">
        <v>35118</v>
      </c>
      <c r="D194" s="1">
        <v>170628</v>
      </c>
      <c r="E194" s="1">
        <v>27657</v>
      </c>
      <c r="F194" s="1">
        <v>2688</v>
      </c>
      <c r="G194" s="1">
        <v>31675</v>
      </c>
      <c r="H194" s="1">
        <v>267766</v>
      </c>
    </row>
    <row r="195" spans="1:8" x14ac:dyDescent="0.2">
      <c r="A195" t="s">
        <v>241</v>
      </c>
      <c r="B195" s="1">
        <v>60000</v>
      </c>
      <c r="E195" s="1">
        <v>45347</v>
      </c>
      <c r="F195" s="1">
        <v>80984</v>
      </c>
      <c r="G195" s="1">
        <v>78112</v>
      </c>
      <c r="H195" s="1">
        <v>264443</v>
      </c>
    </row>
    <row r="196" spans="1:8" x14ac:dyDescent="0.2">
      <c r="A196" t="s">
        <v>354</v>
      </c>
      <c r="B196" s="1">
        <v>213579</v>
      </c>
      <c r="D196" s="1">
        <v>33640</v>
      </c>
      <c r="E196" s="1">
        <v>5425</v>
      </c>
      <c r="F196" s="1">
        <v>7647</v>
      </c>
      <c r="H196" s="1">
        <v>260291</v>
      </c>
    </row>
    <row r="197" spans="1:8" x14ac:dyDescent="0.2">
      <c r="A197" t="s">
        <v>215</v>
      </c>
      <c r="B197" s="1">
        <v>4000</v>
      </c>
      <c r="C197" s="1">
        <v>2495</v>
      </c>
      <c r="E197" s="1">
        <v>203320</v>
      </c>
      <c r="G197" s="1">
        <v>50000</v>
      </c>
      <c r="H197" s="1">
        <v>259815</v>
      </c>
    </row>
    <row r="198" spans="1:8" x14ac:dyDescent="0.2">
      <c r="A198" t="s">
        <v>198</v>
      </c>
      <c r="B198" s="1">
        <v>73500</v>
      </c>
      <c r="C198" s="1">
        <v>9854</v>
      </c>
      <c r="D198" s="1">
        <v>58829</v>
      </c>
      <c r="G198" s="1">
        <v>114613</v>
      </c>
      <c r="H198" s="1">
        <v>256796</v>
      </c>
    </row>
    <row r="199" spans="1:8" x14ac:dyDescent="0.2">
      <c r="A199" t="s">
        <v>339</v>
      </c>
      <c r="C199" s="1">
        <v>32752</v>
      </c>
      <c r="E199" s="1">
        <v>22147</v>
      </c>
      <c r="F199" s="1">
        <v>197378</v>
      </c>
      <c r="G199" s="1">
        <v>3346</v>
      </c>
      <c r="H199" s="1">
        <v>255623</v>
      </c>
    </row>
    <row r="200" spans="1:8" x14ac:dyDescent="0.2">
      <c r="A200" t="s">
        <v>205</v>
      </c>
      <c r="B200" s="1">
        <v>5326</v>
      </c>
      <c r="D200" s="1">
        <v>235270</v>
      </c>
      <c r="F200" s="1">
        <v>5571</v>
      </c>
      <c r="G200" s="1">
        <v>7936</v>
      </c>
      <c r="H200" s="1">
        <v>254103</v>
      </c>
    </row>
    <row r="201" spans="1:8" x14ac:dyDescent="0.2">
      <c r="A201" t="s">
        <v>89</v>
      </c>
      <c r="B201" s="1">
        <v>221800</v>
      </c>
      <c r="C201" s="1">
        <v>15000</v>
      </c>
      <c r="E201" s="1">
        <v>14586</v>
      </c>
      <c r="H201" s="1">
        <v>251386</v>
      </c>
    </row>
    <row r="202" spans="1:8" x14ac:dyDescent="0.2">
      <c r="A202" t="s">
        <v>197</v>
      </c>
      <c r="B202" s="1">
        <v>54475</v>
      </c>
      <c r="C202" s="1">
        <v>30000</v>
      </c>
      <c r="D202" s="1">
        <v>20185</v>
      </c>
      <c r="E202" s="1">
        <v>84925</v>
      </c>
      <c r="F202" s="1">
        <v>54258</v>
      </c>
      <c r="H202" s="1">
        <v>243843</v>
      </c>
    </row>
    <row r="203" spans="1:8" x14ac:dyDescent="0.2">
      <c r="A203" t="s">
        <v>304</v>
      </c>
      <c r="C203" s="1">
        <v>4200</v>
      </c>
      <c r="D203" s="1">
        <v>22663</v>
      </c>
      <c r="E203" s="1">
        <v>97750</v>
      </c>
      <c r="F203" s="1">
        <v>49499</v>
      </c>
      <c r="G203" s="1">
        <v>60989</v>
      </c>
      <c r="H203" s="1">
        <v>235101</v>
      </c>
    </row>
    <row r="204" spans="1:8" x14ac:dyDescent="0.2">
      <c r="A204" t="s">
        <v>224</v>
      </c>
      <c r="B204" s="1">
        <v>98982</v>
      </c>
      <c r="C204" s="1">
        <v>21750</v>
      </c>
      <c r="F204" s="1">
        <v>16000</v>
      </c>
      <c r="G204" s="1">
        <v>96700</v>
      </c>
      <c r="H204" s="1">
        <v>233432</v>
      </c>
    </row>
    <row r="205" spans="1:8" x14ac:dyDescent="0.2">
      <c r="A205" t="s">
        <v>355</v>
      </c>
      <c r="B205" s="1">
        <v>11400</v>
      </c>
      <c r="C205" s="1">
        <v>130186</v>
      </c>
      <c r="D205" s="1">
        <v>70773</v>
      </c>
      <c r="F205" s="1">
        <v>20962</v>
      </c>
      <c r="H205" s="1">
        <v>233321</v>
      </c>
    </row>
    <row r="206" spans="1:8" x14ac:dyDescent="0.2">
      <c r="A206" t="s">
        <v>256</v>
      </c>
      <c r="B206" s="1">
        <v>218000</v>
      </c>
      <c r="D206" s="1">
        <v>12197</v>
      </c>
      <c r="H206" s="1">
        <v>230197</v>
      </c>
    </row>
    <row r="207" spans="1:8" x14ac:dyDescent="0.2">
      <c r="A207" t="s">
        <v>277</v>
      </c>
      <c r="B207" s="1">
        <v>4535</v>
      </c>
      <c r="E207" s="1">
        <v>225174</v>
      </c>
      <c r="H207" s="1">
        <v>229709</v>
      </c>
    </row>
    <row r="208" spans="1:8" x14ac:dyDescent="0.2">
      <c r="A208" t="s">
        <v>131</v>
      </c>
      <c r="B208" s="1">
        <v>68036</v>
      </c>
      <c r="C208" s="1">
        <v>4350</v>
      </c>
      <c r="D208" s="1">
        <v>8700</v>
      </c>
      <c r="E208" s="1">
        <v>8755</v>
      </c>
      <c r="F208" s="1">
        <v>101973</v>
      </c>
      <c r="G208" s="1">
        <v>37383</v>
      </c>
      <c r="H208" s="1">
        <v>229197</v>
      </c>
    </row>
    <row r="209" spans="1:8" x14ac:dyDescent="0.2">
      <c r="A209" t="s">
        <v>153</v>
      </c>
      <c r="B209" s="1">
        <v>85000</v>
      </c>
      <c r="D209" s="1">
        <v>85458</v>
      </c>
      <c r="E209" s="1">
        <v>38331</v>
      </c>
      <c r="G209" s="1">
        <v>19027</v>
      </c>
      <c r="H209" s="1">
        <v>227816</v>
      </c>
    </row>
    <row r="210" spans="1:8" x14ac:dyDescent="0.2">
      <c r="A210" t="s">
        <v>287</v>
      </c>
      <c r="B210" s="1">
        <v>3171</v>
      </c>
      <c r="C210" s="1">
        <v>2444</v>
      </c>
      <c r="D210" s="1">
        <v>4876</v>
      </c>
      <c r="E210" s="1">
        <v>138329</v>
      </c>
      <c r="F210" s="1">
        <v>70900</v>
      </c>
      <c r="H210" s="1">
        <v>219720</v>
      </c>
    </row>
    <row r="211" spans="1:8" x14ac:dyDescent="0.2">
      <c r="A211" t="s">
        <v>352</v>
      </c>
      <c r="B211" s="1">
        <v>13950</v>
      </c>
      <c r="C211" s="1">
        <v>35000</v>
      </c>
      <c r="E211" s="1">
        <v>154394</v>
      </c>
      <c r="G211" s="1">
        <v>16000</v>
      </c>
      <c r="H211" s="1">
        <v>219344</v>
      </c>
    </row>
    <row r="212" spans="1:8" x14ac:dyDescent="0.2">
      <c r="A212" t="s">
        <v>92</v>
      </c>
      <c r="E212" s="1">
        <v>211215</v>
      </c>
      <c r="F212" s="1">
        <v>6445</v>
      </c>
      <c r="G212" s="1">
        <v>1650</v>
      </c>
      <c r="H212" s="1">
        <v>219310</v>
      </c>
    </row>
    <row r="213" spans="1:8" x14ac:dyDescent="0.2">
      <c r="A213" t="s">
        <v>181</v>
      </c>
      <c r="D213" s="1">
        <v>16555</v>
      </c>
      <c r="E213" s="1">
        <v>119192</v>
      </c>
      <c r="F213" s="1">
        <v>72504</v>
      </c>
      <c r="G213" s="1">
        <v>5096</v>
      </c>
      <c r="H213" s="1">
        <v>213347</v>
      </c>
    </row>
    <row r="214" spans="1:8" x14ac:dyDescent="0.2">
      <c r="A214" t="s">
        <v>275</v>
      </c>
      <c r="B214" s="1">
        <v>4795</v>
      </c>
      <c r="D214" s="1">
        <v>77499</v>
      </c>
      <c r="E214" s="1">
        <v>82475</v>
      </c>
      <c r="F214" s="1">
        <v>47975</v>
      </c>
      <c r="H214" s="1">
        <v>212744</v>
      </c>
    </row>
    <row r="215" spans="1:8" x14ac:dyDescent="0.2">
      <c r="A215" t="s">
        <v>226</v>
      </c>
      <c r="B215" s="1">
        <v>7184</v>
      </c>
      <c r="D215" s="1">
        <v>5100</v>
      </c>
      <c r="F215" s="1">
        <v>74982</v>
      </c>
      <c r="G215" s="1">
        <v>123714</v>
      </c>
      <c r="H215" s="1">
        <v>210980</v>
      </c>
    </row>
    <row r="216" spans="1:8" x14ac:dyDescent="0.2">
      <c r="A216" t="s">
        <v>311</v>
      </c>
      <c r="B216" s="1">
        <v>3000</v>
      </c>
      <c r="C216" s="1">
        <v>189772</v>
      </c>
      <c r="E216" s="1">
        <v>15927</v>
      </c>
      <c r="H216" s="1">
        <v>208699</v>
      </c>
    </row>
    <row r="217" spans="1:8" x14ac:dyDescent="0.2">
      <c r="A217" t="s">
        <v>212</v>
      </c>
      <c r="C217" s="1">
        <v>17404</v>
      </c>
      <c r="E217" s="1">
        <v>185875</v>
      </c>
      <c r="G217" s="1">
        <v>3700</v>
      </c>
      <c r="H217" s="1">
        <v>206979</v>
      </c>
    </row>
    <row r="218" spans="1:8" x14ac:dyDescent="0.2">
      <c r="A218" t="s">
        <v>175</v>
      </c>
      <c r="B218" s="1">
        <v>40000</v>
      </c>
      <c r="D218" s="1">
        <v>133495</v>
      </c>
      <c r="E218" s="1">
        <v>33185</v>
      </c>
      <c r="H218" s="1">
        <v>206680</v>
      </c>
    </row>
    <row r="219" spans="1:8" x14ac:dyDescent="0.2">
      <c r="A219" t="s">
        <v>263</v>
      </c>
      <c r="B219" s="1">
        <v>6500</v>
      </c>
      <c r="C219" s="1">
        <v>25579</v>
      </c>
      <c r="D219" s="1">
        <v>165993</v>
      </c>
      <c r="G219" s="1">
        <v>5500</v>
      </c>
      <c r="H219" s="1">
        <v>203572</v>
      </c>
    </row>
    <row r="220" spans="1:8" x14ac:dyDescent="0.2">
      <c r="A220" t="s">
        <v>170</v>
      </c>
      <c r="B220" s="1">
        <v>48508</v>
      </c>
      <c r="C220" s="1">
        <v>119786</v>
      </c>
      <c r="G220" s="1">
        <v>34078</v>
      </c>
      <c r="H220" s="1">
        <v>202372</v>
      </c>
    </row>
    <row r="221" spans="1:8" x14ac:dyDescent="0.2">
      <c r="A221" t="s">
        <v>127</v>
      </c>
      <c r="B221" s="1">
        <v>56925</v>
      </c>
      <c r="C221" s="1">
        <v>30002</v>
      </c>
      <c r="F221" s="1">
        <v>28078</v>
      </c>
      <c r="G221" s="1">
        <v>82865</v>
      </c>
      <c r="H221" s="1">
        <v>197870</v>
      </c>
    </row>
    <row r="222" spans="1:8" x14ac:dyDescent="0.2">
      <c r="A222" t="s">
        <v>211</v>
      </c>
      <c r="B222" s="1">
        <v>20000</v>
      </c>
      <c r="C222" s="1">
        <v>115820</v>
      </c>
      <c r="D222" s="1">
        <v>39827</v>
      </c>
      <c r="E222" s="1">
        <v>13603</v>
      </c>
      <c r="G222" s="1">
        <v>4097</v>
      </c>
      <c r="H222" s="1">
        <v>193347</v>
      </c>
    </row>
    <row r="223" spans="1:8" x14ac:dyDescent="0.2">
      <c r="A223" t="s">
        <v>104</v>
      </c>
      <c r="B223" s="1">
        <v>52945</v>
      </c>
      <c r="E223" s="1">
        <v>18904</v>
      </c>
      <c r="G223" s="1">
        <v>120293</v>
      </c>
      <c r="H223" s="1">
        <v>192142</v>
      </c>
    </row>
    <row r="224" spans="1:8" x14ac:dyDescent="0.2">
      <c r="A224" t="s">
        <v>113</v>
      </c>
      <c r="B224" s="1">
        <v>95236</v>
      </c>
      <c r="C224" s="1">
        <v>57143</v>
      </c>
      <c r="E224" s="1">
        <v>29430</v>
      </c>
      <c r="G224" s="1">
        <v>10080</v>
      </c>
      <c r="H224" s="1">
        <v>191889</v>
      </c>
    </row>
    <row r="225" spans="1:8" x14ac:dyDescent="0.2">
      <c r="A225" t="s">
        <v>115</v>
      </c>
      <c r="C225" s="1">
        <v>97553</v>
      </c>
      <c r="D225" s="1">
        <v>15857</v>
      </c>
      <c r="E225" s="1">
        <v>70970</v>
      </c>
      <c r="G225" s="1">
        <v>6914</v>
      </c>
      <c r="H225" s="1">
        <v>191294</v>
      </c>
    </row>
    <row r="226" spans="1:8" x14ac:dyDescent="0.2">
      <c r="A226" t="s">
        <v>285</v>
      </c>
      <c r="B226" s="1">
        <v>139093</v>
      </c>
      <c r="D226" s="1">
        <v>37000</v>
      </c>
      <c r="F226" s="1">
        <v>4608</v>
      </c>
      <c r="H226" s="1">
        <v>180701</v>
      </c>
    </row>
    <row r="227" spans="1:8" x14ac:dyDescent="0.2">
      <c r="A227" t="s">
        <v>94</v>
      </c>
      <c r="B227" s="1">
        <v>112091</v>
      </c>
      <c r="C227" s="1">
        <v>960</v>
      </c>
      <c r="G227" s="1">
        <v>64151</v>
      </c>
      <c r="H227" s="1">
        <v>177202</v>
      </c>
    </row>
    <row r="228" spans="1:8" x14ac:dyDescent="0.2">
      <c r="A228" t="s">
        <v>145</v>
      </c>
      <c r="E228" s="1">
        <v>11781</v>
      </c>
      <c r="F228" s="1">
        <v>48112</v>
      </c>
      <c r="G228" s="1">
        <v>115636</v>
      </c>
      <c r="H228" s="1">
        <v>175529</v>
      </c>
    </row>
    <row r="229" spans="1:8" x14ac:dyDescent="0.2">
      <c r="A229" t="s">
        <v>267</v>
      </c>
      <c r="B229" s="1">
        <v>9014</v>
      </c>
      <c r="C229" s="1">
        <v>7879</v>
      </c>
      <c r="D229" s="1">
        <v>20000</v>
      </c>
      <c r="E229" s="1">
        <v>55413</v>
      </c>
      <c r="F229" s="1">
        <v>64341</v>
      </c>
      <c r="G229" s="1">
        <v>15900</v>
      </c>
      <c r="H229" s="1">
        <v>172547</v>
      </c>
    </row>
    <row r="230" spans="1:8" x14ac:dyDescent="0.2">
      <c r="A230" t="s">
        <v>261</v>
      </c>
      <c r="E230" s="1">
        <v>138445</v>
      </c>
      <c r="F230" s="1">
        <v>33123</v>
      </c>
      <c r="H230" s="1">
        <v>171568</v>
      </c>
    </row>
    <row r="231" spans="1:8" x14ac:dyDescent="0.2">
      <c r="A231" t="s">
        <v>345</v>
      </c>
      <c r="B231" s="1">
        <v>43286</v>
      </c>
      <c r="C231" s="1">
        <v>32783</v>
      </c>
      <c r="D231" s="1">
        <v>13243</v>
      </c>
      <c r="E231" s="1">
        <v>36346</v>
      </c>
      <c r="F231" s="1">
        <v>35000</v>
      </c>
      <c r="H231" s="1">
        <v>160658</v>
      </c>
    </row>
    <row r="232" spans="1:8" x14ac:dyDescent="0.2">
      <c r="A232" t="s">
        <v>161</v>
      </c>
      <c r="E232" s="1">
        <v>3800</v>
      </c>
      <c r="F232" s="1">
        <v>25253</v>
      </c>
      <c r="G232" s="1">
        <v>130286</v>
      </c>
      <c r="H232" s="1">
        <v>159339</v>
      </c>
    </row>
    <row r="233" spans="1:8" x14ac:dyDescent="0.2">
      <c r="A233" t="s">
        <v>83</v>
      </c>
      <c r="B233" s="1">
        <v>36429</v>
      </c>
      <c r="D233" s="1">
        <v>1938</v>
      </c>
      <c r="E233" s="1">
        <v>77550</v>
      </c>
      <c r="F233" s="1">
        <v>42388</v>
      </c>
      <c r="H233" s="1">
        <v>158305</v>
      </c>
    </row>
    <row r="234" spans="1:8" x14ac:dyDescent="0.2">
      <c r="A234" t="s">
        <v>312</v>
      </c>
      <c r="B234" s="1">
        <v>60000</v>
      </c>
      <c r="D234" s="1">
        <v>3485</v>
      </c>
      <c r="E234" s="1">
        <v>90840</v>
      </c>
      <c r="H234" s="1">
        <v>154325</v>
      </c>
    </row>
    <row r="235" spans="1:8" x14ac:dyDescent="0.2">
      <c r="A235" t="s">
        <v>222</v>
      </c>
      <c r="B235" s="1">
        <v>108810</v>
      </c>
      <c r="F235" s="1">
        <v>42613</v>
      </c>
      <c r="H235" s="1">
        <v>151423</v>
      </c>
    </row>
    <row r="236" spans="1:8" x14ac:dyDescent="0.2">
      <c r="A236" t="s">
        <v>105</v>
      </c>
      <c r="C236" s="1">
        <v>93698</v>
      </c>
      <c r="D236" s="1">
        <v>3500</v>
      </c>
      <c r="E236" s="1">
        <v>14250</v>
      </c>
      <c r="F236" s="1">
        <v>19725</v>
      </c>
      <c r="G236" s="1">
        <v>16294</v>
      </c>
      <c r="H236" s="1">
        <v>147467</v>
      </c>
    </row>
    <row r="237" spans="1:8" x14ac:dyDescent="0.2">
      <c r="A237" t="s">
        <v>298</v>
      </c>
      <c r="C237" s="1">
        <v>5411</v>
      </c>
      <c r="D237" s="1">
        <v>94697</v>
      </c>
      <c r="E237" s="1">
        <v>22082</v>
      </c>
      <c r="F237" s="1">
        <v>23847</v>
      </c>
      <c r="H237" s="1">
        <v>146037</v>
      </c>
    </row>
    <row r="238" spans="1:8" x14ac:dyDescent="0.2">
      <c r="A238" t="s">
        <v>190</v>
      </c>
      <c r="B238" s="1">
        <v>35000</v>
      </c>
      <c r="C238" s="1">
        <v>7500</v>
      </c>
      <c r="D238" s="1">
        <v>3585</v>
      </c>
      <c r="E238" s="1">
        <v>44307</v>
      </c>
      <c r="F238" s="1">
        <v>25000</v>
      </c>
      <c r="G238" s="1">
        <v>29905</v>
      </c>
      <c r="H238" s="1">
        <v>145297</v>
      </c>
    </row>
    <row r="239" spans="1:8" x14ac:dyDescent="0.2">
      <c r="A239" t="s">
        <v>185</v>
      </c>
      <c r="B239" s="1">
        <v>7918</v>
      </c>
      <c r="D239" s="1">
        <v>5485</v>
      </c>
      <c r="E239" s="1">
        <v>76591</v>
      </c>
      <c r="F239" s="1">
        <v>53320</v>
      </c>
      <c r="H239" s="1">
        <v>143314</v>
      </c>
    </row>
    <row r="240" spans="1:8" x14ac:dyDescent="0.2">
      <c r="A240" t="s">
        <v>294</v>
      </c>
      <c r="B240" s="1">
        <v>62526</v>
      </c>
      <c r="E240" s="1">
        <v>4460</v>
      </c>
      <c r="F240" s="1">
        <v>8424</v>
      </c>
      <c r="G240" s="1">
        <v>62399</v>
      </c>
      <c r="H240" s="1">
        <v>137809</v>
      </c>
    </row>
    <row r="241" spans="1:8" x14ac:dyDescent="0.2">
      <c r="A241" t="s">
        <v>167</v>
      </c>
      <c r="B241" s="1">
        <v>3533</v>
      </c>
      <c r="C241" s="1">
        <v>26732</v>
      </c>
      <c r="G241" s="1">
        <v>102775</v>
      </c>
      <c r="H241" s="1">
        <v>133040</v>
      </c>
    </row>
    <row r="242" spans="1:8" x14ac:dyDescent="0.2">
      <c r="A242" t="s">
        <v>314</v>
      </c>
      <c r="B242" s="1">
        <v>62000</v>
      </c>
      <c r="D242" s="1">
        <v>28289</v>
      </c>
      <c r="E242" s="1">
        <v>24249</v>
      </c>
      <c r="F242" s="1">
        <v>17541</v>
      </c>
      <c r="H242" s="1">
        <v>132079</v>
      </c>
    </row>
    <row r="243" spans="1:8" x14ac:dyDescent="0.2">
      <c r="A243" t="s">
        <v>327</v>
      </c>
      <c r="B243" s="1">
        <v>35000</v>
      </c>
      <c r="C243" s="1">
        <v>70565</v>
      </c>
      <c r="D243" s="1">
        <v>22709</v>
      </c>
      <c r="E243" s="1">
        <v>600</v>
      </c>
      <c r="G243" s="1">
        <v>2080</v>
      </c>
      <c r="H243" s="1">
        <v>130954</v>
      </c>
    </row>
    <row r="244" spans="1:8" x14ac:dyDescent="0.2">
      <c r="A244" t="s">
        <v>111</v>
      </c>
      <c r="B244" s="1">
        <v>20000</v>
      </c>
      <c r="D244" s="1">
        <v>80504</v>
      </c>
      <c r="G244" s="1">
        <v>27670</v>
      </c>
      <c r="H244" s="1">
        <v>128174</v>
      </c>
    </row>
    <row r="245" spans="1:8" x14ac:dyDescent="0.2">
      <c r="A245" t="s">
        <v>330</v>
      </c>
      <c r="E245" s="1">
        <v>99019</v>
      </c>
      <c r="F245" s="1">
        <v>24014</v>
      </c>
      <c r="H245" s="1">
        <v>123033</v>
      </c>
    </row>
    <row r="246" spans="1:8" x14ac:dyDescent="0.2">
      <c r="A246" t="s">
        <v>293</v>
      </c>
      <c r="B246" s="1">
        <v>78841</v>
      </c>
      <c r="D246" s="1">
        <v>14081</v>
      </c>
      <c r="G246" s="1">
        <v>29964</v>
      </c>
      <c r="H246" s="1">
        <v>122886</v>
      </c>
    </row>
    <row r="247" spans="1:8" x14ac:dyDescent="0.2">
      <c r="A247" t="s">
        <v>337</v>
      </c>
      <c r="C247" s="1">
        <v>10000</v>
      </c>
      <c r="D247" s="1">
        <v>6163</v>
      </c>
      <c r="E247" s="1">
        <v>100000</v>
      </c>
      <c r="F247" s="1">
        <v>2495</v>
      </c>
      <c r="H247" s="1">
        <v>118658</v>
      </c>
    </row>
    <row r="248" spans="1:8" x14ac:dyDescent="0.2">
      <c r="A248" t="s">
        <v>158</v>
      </c>
      <c r="D248" s="1">
        <v>763</v>
      </c>
      <c r="E248" s="1">
        <v>3995</v>
      </c>
      <c r="F248" s="1">
        <v>32661</v>
      </c>
      <c r="G248" s="1">
        <v>79409</v>
      </c>
      <c r="H248" s="1">
        <v>116828</v>
      </c>
    </row>
    <row r="249" spans="1:8" x14ac:dyDescent="0.2">
      <c r="A249" t="s">
        <v>247</v>
      </c>
      <c r="B249" s="1">
        <v>20000</v>
      </c>
      <c r="C249" s="1">
        <v>19160</v>
      </c>
      <c r="D249" s="1">
        <v>27660</v>
      </c>
      <c r="E249" s="1">
        <v>47500</v>
      </c>
      <c r="H249" s="1">
        <v>114320</v>
      </c>
    </row>
    <row r="250" spans="1:8" x14ac:dyDescent="0.2">
      <c r="A250" t="s">
        <v>133</v>
      </c>
      <c r="B250" s="1">
        <v>46871</v>
      </c>
      <c r="F250" s="1">
        <v>15618</v>
      </c>
      <c r="G250" s="1">
        <v>46637</v>
      </c>
      <c r="H250" s="1">
        <v>109126</v>
      </c>
    </row>
    <row r="251" spans="1:8" x14ac:dyDescent="0.2">
      <c r="A251" t="s">
        <v>300</v>
      </c>
      <c r="B251" s="1">
        <v>26720</v>
      </c>
      <c r="C251" s="1">
        <v>26020</v>
      </c>
      <c r="F251" s="1">
        <v>54568</v>
      </c>
      <c r="H251" s="1">
        <v>107308</v>
      </c>
    </row>
    <row r="252" spans="1:8" x14ac:dyDescent="0.2">
      <c r="A252" t="s">
        <v>282</v>
      </c>
      <c r="C252" s="1">
        <v>2687</v>
      </c>
      <c r="D252" s="1">
        <v>104128</v>
      </c>
      <c r="H252" s="1">
        <v>106815</v>
      </c>
    </row>
    <row r="253" spans="1:8" x14ac:dyDescent="0.2">
      <c r="A253" t="s">
        <v>234</v>
      </c>
      <c r="B253" s="1">
        <v>3049</v>
      </c>
      <c r="C253" s="1">
        <v>75000</v>
      </c>
      <c r="D253" s="1">
        <v>4921</v>
      </c>
      <c r="E253" s="1">
        <v>11461</v>
      </c>
      <c r="G253" s="1">
        <v>6941</v>
      </c>
      <c r="H253" s="1">
        <v>101372</v>
      </c>
    </row>
    <row r="254" spans="1:8" x14ac:dyDescent="0.2">
      <c r="A254" t="s">
        <v>116</v>
      </c>
      <c r="C254" s="1">
        <v>3000</v>
      </c>
      <c r="E254" s="1">
        <v>13890</v>
      </c>
      <c r="F254" s="1">
        <v>18453</v>
      </c>
      <c r="G254" s="1">
        <v>64807</v>
      </c>
      <c r="H254" s="1">
        <v>100150</v>
      </c>
    </row>
    <row r="255" spans="1:8" x14ac:dyDescent="0.2">
      <c r="A255" t="s">
        <v>135</v>
      </c>
      <c r="B255" s="1">
        <v>48708</v>
      </c>
      <c r="C255" s="1">
        <v>10338</v>
      </c>
      <c r="F255" s="1">
        <v>38200</v>
      </c>
      <c r="G255" s="1">
        <v>1819</v>
      </c>
      <c r="H255" s="1">
        <v>99065</v>
      </c>
    </row>
    <row r="256" spans="1:8" x14ac:dyDescent="0.2">
      <c r="A256" t="s">
        <v>193</v>
      </c>
      <c r="B256" s="1">
        <v>33676</v>
      </c>
      <c r="C256" s="1">
        <v>27125</v>
      </c>
      <c r="D256" s="1">
        <v>8292</v>
      </c>
      <c r="G256" s="1">
        <v>20291</v>
      </c>
      <c r="H256" s="1">
        <v>89384</v>
      </c>
    </row>
    <row r="257" spans="1:8" x14ac:dyDescent="0.2">
      <c r="A257" t="s">
        <v>235</v>
      </c>
      <c r="D257" s="1">
        <v>87659</v>
      </c>
      <c r="F257" s="1">
        <v>1391</v>
      </c>
      <c r="H257" s="1">
        <v>89050</v>
      </c>
    </row>
    <row r="258" spans="1:8" x14ac:dyDescent="0.2">
      <c r="A258" t="s">
        <v>259</v>
      </c>
      <c r="D258" s="1">
        <v>36380</v>
      </c>
      <c r="G258" s="1">
        <v>50000</v>
      </c>
      <c r="H258" s="1">
        <v>86380</v>
      </c>
    </row>
    <row r="259" spans="1:8" x14ac:dyDescent="0.2">
      <c r="A259" t="s">
        <v>359</v>
      </c>
      <c r="C259" s="1">
        <v>31638</v>
      </c>
      <c r="D259" s="1">
        <v>8700</v>
      </c>
      <c r="E259" s="1">
        <v>4540</v>
      </c>
      <c r="F259" s="1">
        <v>39190</v>
      </c>
      <c r="H259" s="1">
        <v>84068</v>
      </c>
    </row>
    <row r="260" spans="1:8" x14ac:dyDescent="0.2">
      <c r="A260" t="s">
        <v>252</v>
      </c>
      <c r="E260" s="1">
        <v>31956</v>
      </c>
      <c r="F260" s="1">
        <v>52000</v>
      </c>
      <c r="H260" s="1">
        <v>83956</v>
      </c>
    </row>
    <row r="261" spans="1:8" x14ac:dyDescent="0.2">
      <c r="A261" t="s">
        <v>192</v>
      </c>
      <c r="B261" s="1">
        <v>73361</v>
      </c>
      <c r="E261" s="1">
        <v>10000</v>
      </c>
      <c r="H261" s="1">
        <v>83361</v>
      </c>
    </row>
    <row r="262" spans="1:8" x14ac:dyDescent="0.2">
      <c r="A262" t="s">
        <v>250</v>
      </c>
      <c r="B262" s="1">
        <v>20850</v>
      </c>
      <c r="C262" s="1">
        <v>10428</v>
      </c>
      <c r="D262" s="1">
        <v>4900</v>
      </c>
      <c r="E262" s="1">
        <v>3000</v>
      </c>
      <c r="F262" s="1">
        <v>5875</v>
      </c>
      <c r="G262" s="1">
        <v>37000</v>
      </c>
      <c r="H262" s="1">
        <v>82053</v>
      </c>
    </row>
    <row r="263" spans="1:8" x14ac:dyDescent="0.2">
      <c r="A263" t="s">
        <v>240</v>
      </c>
      <c r="C263" s="1">
        <v>7253</v>
      </c>
      <c r="E263" s="1">
        <v>48979</v>
      </c>
      <c r="F263" s="1">
        <v>19600</v>
      </c>
      <c r="G263" s="1">
        <v>6000</v>
      </c>
      <c r="H263" s="1">
        <v>81832</v>
      </c>
    </row>
    <row r="264" spans="1:8" x14ac:dyDescent="0.2">
      <c r="A264" t="s">
        <v>112</v>
      </c>
      <c r="D264" s="1">
        <v>81500</v>
      </c>
      <c r="H264" s="1">
        <v>81500</v>
      </c>
    </row>
    <row r="265" spans="1:8" x14ac:dyDescent="0.2">
      <c r="A265" t="s">
        <v>289</v>
      </c>
      <c r="B265" s="1">
        <v>25535</v>
      </c>
      <c r="C265" s="1">
        <v>3000</v>
      </c>
      <c r="F265" s="1">
        <v>26811</v>
      </c>
      <c r="G265" s="1">
        <v>18041</v>
      </c>
      <c r="H265" s="1">
        <v>73387</v>
      </c>
    </row>
    <row r="266" spans="1:8" x14ac:dyDescent="0.2">
      <c r="A266" t="s">
        <v>182</v>
      </c>
      <c r="F266" s="1">
        <v>71858</v>
      </c>
      <c r="H266" s="1">
        <v>71858</v>
      </c>
    </row>
    <row r="267" spans="1:8" x14ac:dyDescent="0.2">
      <c r="A267" t="s">
        <v>149</v>
      </c>
      <c r="B267" s="1">
        <v>5370</v>
      </c>
      <c r="C267" s="1">
        <v>33900</v>
      </c>
      <c r="D267" s="1">
        <v>25927</v>
      </c>
      <c r="F267" s="1">
        <v>4000</v>
      </c>
      <c r="H267" s="1">
        <v>69197</v>
      </c>
    </row>
    <row r="268" spans="1:8" x14ac:dyDescent="0.2">
      <c r="A268" t="s">
        <v>270</v>
      </c>
      <c r="D268" s="1">
        <v>38638</v>
      </c>
      <c r="F268" s="1">
        <v>29829</v>
      </c>
      <c r="H268" s="1">
        <v>68467</v>
      </c>
    </row>
    <row r="269" spans="1:8" x14ac:dyDescent="0.2">
      <c r="A269" t="s">
        <v>228</v>
      </c>
      <c r="B269" s="1">
        <v>35000</v>
      </c>
      <c r="C269" s="1">
        <v>2042</v>
      </c>
      <c r="D269" s="1">
        <v>7961</v>
      </c>
      <c r="E269" s="1">
        <v>12964</v>
      </c>
      <c r="H269" s="1">
        <v>57967</v>
      </c>
    </row>
    <row r="270" spans="1:8" x14ac:dyDescent="0.2">
      <c r="A270" t="s">
        <v>353</v>
      </c>
      <c r="B270" s="1">
        <v>56780</v>
      </c>
      <c r="H270" s="1">
        <v>56780</v>
      </c>
    </row>
    <row r="271" spans="1:8" x14ac:dyDescent="0.2">
      <c r="A271" t="s">
        <v>93</v>
      </c>
      <c r="C271" s="1">
        <v>37375</v>
      </c>
      <c r="D271" s="1">
        <v>6500</v>
      </c>
      <c r="E271" s="1">
        <v>8183</v>
      </c>
      <c r="F271" s="1">
        <v>3789</v>
      </c>
      <c r="H271" s="1">
        <v>55847</v>
      </c>
    </row>
    <row r="272" spans="1:8" x14ac:dyDescent="0.2">
      <c r="A272" t="s">
        <v>142</v>
      </c>
      <c r="C272" s="1">
        <v>16423</v>
      </c>
      <c r="D272" s="1">
        <v>32816</v>
      </c>
      <c r="E272" s="1">
        <v>2375</v>
      </c>
      <c r="F272" s="1">
        <v>2000</v>
      </c>
      <c r="H272" s="1">
        <v>53614</v>
      </c>
    </row>
    <row r="273" spans="1:8" x14ac:dyDescent="0.2">
      <c r="A273" t="s">
        <v>98</v>
      </c>
      <c r="B273" s="1">
        <v>38375</v>
      </c>
      <c r="F273" s="1">
        <v>15120</v>
      </c>
      <c r="H273" s="1">
        <v>53495</v>
      </c>
    </row>
    <row r="274" spans="1:8" x14ac:dyDescent="0.2">
      <c r="A274" t="s">
        <v>350</v>
      </c>
      <c r="F274" s="1">
        <v>49822</v>
      </c>
      <c r="G274" s="1">
        <v>2476</v>
      </c>
      <c r="H274" s="1">
        <v>52298</v>
      </c>
    </row>
    <row r="275" spans="1:8" x14ac:dyDescent="0.2">
      <c r="A275" t="s">
        <v>95</v>
      </c>
      <c r="D275" s="1">
        <v>5500</v>
      </c>
      <c r="G275" s="1">
        <v>46226</v>
      </c>
      <c r="H275" s="1">
        <v>51726</v>
      </c>
    </row>
    <row r="276" spans="1:8" x14ac:dyDescent="0.2">
      <c r="A276" t="s">
        <v>202</v>
      </c>
      <c r="B276" s="1">
        <v>20000</v>
      </c>
      <c r="G276" s="1">
        <v>30000</v>
      </c>
      <c r="H276" s="1">
        <v>50000</v>
      </c>
    </row>
    <row r="277" spans="1:8" x14ac:dyDescent="0.2">
      <c r="A277" t="s">
        <v>258</v>
      </c>
      <c r="B277" s="1">
        <v>47490</v>
      </c>
      <c r="H277" s="1">
        <v>47490</v>
      </c>
    </row>
    <row r="278" spans="1:8" x14ac:dyDescent="0.2">
      <c r="A278" t="s">
        <v>160</v>
      </c>
      <c r="C278" s="1">
        <v>5108</v>
      </c>
      <c r="D278" s="1">
        <v>16422</v>
      </c>
      <c r="G278" s="1">
        <v>18514</v>
      </c>
      <c r="H278" s="1">
        <v>40044</v>
      </c>
    </row>
    <row r="279" spans="1:8" x14ac:dyDescent="0.2">
      <c r="A279" t="s">
        <v>199</v>
      </c>
      <c r="B279" s="1">
        <v>26024</v>
      </c>
      <c r="F279" s="1">
        <v>12287</v>
      </c>
      <c r="H279" s="1">
        <v>38311</v>
      </c>
    </row>
    <row r="280" spans="1:8" x14ac:dyDescent="0.2">
      <c r="A280" t="s">
        <v>362</v>
      </c>
      <c r="B280" s="1">
        <v>14816</v>
      </c>
      <c r="C280" s="1">
        <v>2000</v>
      </c>
      <c r="E280" s="1">
        <v>10961</v>
      </c>
      <c r="F280" s="1">
        <v>8073</v>
      </c>
      <c r="G280" s="1">
        <v>1250</v>
      </c>
      <c r="H280" s="1">
        <v>37100</v>
      </c>
    </row>
    <row r="281" spans="1:8" x14ac:dyDescent="0.2">
      <c r="A281" t="s">
        <v>106</v>
      </c>
      <c r="E281" s="1">
        <v>30075</v>
      </c>
      <c r="H281" s="1">
        <v>30075</v>
      </c>
    </row>
    <row r="282" spans="1:8" x14ac:dyDescent="0.2">
      <c r="A282" t="s">
        <v>338</v>
      </c>
      <c r="D282" s="1">
        <v>7228</v>
      </c>
      <c r="E282" s="1">
        <v>6110</v>
      </c>
      <c r="G282" s="1">
        <v>15800</v>
      </c>
      <c r="H282" s="1">
        <v>29138</v>
      </c>
    </row>
    <row r="283" spans="1:8" x14ac:dyDescent="0.2">
      <c r="A283" t="s">
        <v>195</v>
      </c>
      <c r="B283" s="1">
        <v>5191</v>
      </c>
      <c r="C283" s="1">
        <v>3150</v>
      </c>
      <c r="D283" s="1">
        <v>9610</v>
      </c>
      <c r="G283" s="1">
        <v>8900</v>
      </c>
      <c r="H283" s="1">
        <v>26851</v>
      </c>
    </row>
    <row r="284" spans="1:8" x14ac:dyDescent="0.2">
      <c r="A284" t="s">
        <v>128</v>
      </c>
      <c r="E284" s="1">
        <v>17000</v>
      </c>
      <c r="G284" s="1">
        <v>3000</v>
      </c>
      <c r="H284" s="1">
        <v>20000</v>
      </c>
    </row>
    <row r="285" spans="1:8" x14ac:dyDescent="0.2">
      <c r="A285" t="s">
        <v>290</v>
      </c>
      <c r="D285" s="1">
        <v>13881</v>
      </c>
      <c r="H285" s="1">
        <v>13881</v>
      </c>
    </row>
    <row r="286" spans="1:8" x14ac:dyDescent="0.2">
      <c r="A286" t="s">
        <v>227</v>
      </c>
      <c r="E286" s="1">
        <v>10971</v>
      </c>
      <c r="H286" s="1">
        <v>10971</v>
      </c>
    </row>
    <row r="287" spans="1:8" x14ac:dyDescent="0.2">
      <c r="A287" t="s">
        <v>253</v>
      </c>
      <c r="C287" s="1">
        <v>6370</v>
      </c>
      <c r="E287" s="1">
        <v>1990</v>
      </c>
      <c r="H287" s="1">
        <v>8360</v>
      </c>
    </row>
    <row r="288" spans="1:8" x14ac:dyDescent="0.2">
      <c r="A288" t="s">
        <v>210</v>
      </c>
      <c r="C288" s="1">
        <v>7652</v>
      </c>
      <c r="H288" s="1">
        <v>7652</v>
      </c>
    </row>
    <row r="289" spans="1:8" x14ac:dyDescent="0.2">
      <c r="A289" t="s">
        <v>126</v>
      </c>
      <c r="D289" s="1">
        <v>7090</v>
      </c>
      <c r="H289" s="1">
        <v>7090</v>
      </c>
    </row>
    <row r="290" spans="1:8" x14ac:dyDescent="0.2">
      <c r="A290" t="s">
        <v>219</v>
      </c>
      <c r="E290" s="1">
        <v>5969</v>
      </c>
      <c r="H290" s="1">
        <v>5969</v>
      </c>
    </row>
    <row r="291" spans="1:8" x14ac:dyDescent="0.2">
      <c r="A291" t="s">
        <v>371</v>
      </c>
      <c r="E291" s="1">
        <v>3583</v>
      </c>
      <c r="G291" s="1">
        <v>445</v>
      </c>
      <c r="H291" s="1">
        <v>4028</v>
      </c>
    </row>
    <row r="292" spans="1:8" x14ac:dyDescent="0.2">
      <c r="A292" t="s">
        <v>273</v>
      </c>
      <c r="D292" s="1">
        <v>4000</v>
      </c>
      <c r="H292" s="1">
        <v>4000</v>
      </c>
    </row>
    <row r="293" spans="1:8" x14ac:dyDescent="0.2">
      <c r="A293" t="s">
        <v>129</v>
      </c>
      <c r="C293" s="1">
        <v>763</v>
      </c>
      <c r="H293" s="1">
        <v>763</v>
      </c>
    </row>
    <row r="294" spans="1:8" x14ac:dyDescent="0.2">
      <c r="A294" t="s">
        <v>68</v>
      </c>
      <c r="B294" s="1">
        <v>5896414</v>
      </c>
      <c r="C294" s="1">
        <v>18900088</v>
      </c>
      <c r="D294" s="1">
        <v>21280183</v>
      </c>
      <c r="E294" s="1">
        <v>44825222</v>
      </c>
      <c r="F294" s="1">
        <v>27835577</v>
      </c>
      <c r="G294" s="1">
        <v>76574</v>
      </c>
      <c r="H294" s="1">
        <v>118814058</v>
      </c>
    </row>
    <row r="295" spans="1:8" s="3" customFormat="1" ht="21" customHeight="1" x14ac:dyDescent="0.2">
      <c r="A295" s="3" t="s">
        <v>386</v>
      </c>
      <c r="B295" s="4">
        <v>57400110</v>
      </c>
      <c r="C295" s="4">
        <v>67179246</v>
      </c>
      <c r="D295" s="4">
        <v>88668137</v>
      </c>
      <c r="E295" s="4">
        <v>143915950</v>
      </c>
      <c r="F295" s="4">
        <v>82403002</v>
      </c>
      <c r="G295" s="4">
        <v>29255873</v>
      </c>
      <c r="H295" s="4">
        <v>468822318</v>
      </c>
    </row>
  </sheetData>
  <sortState xmlns:xlrd2="http://schemas.microsoft.com/office/spreadsheetml/2017/richdata2" ref="A10:H293">
    <sortCondition descending="1" ref="H10:H29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6669-BDAF-48EF-8187-DC0D1779F7FF}">
  <dimension ref="A1:H295"/>
  <sheetViews>
    <sheetView workbookViewId="0">
      <selection activeCell="A6" sqref="A6:XFD9"/>
    </sheetView>
  </sheetViews>
  <sheetFormatPr defaultRowHeight="12.75" x14ac:dyDescent="0.2"/>
  <cols>
    <col min="1" max="1" width="14.25" bestFit="1" customWidth="1"/>
    <col min="2" max="2" width="12.5" style="1" bestFit="1" customWidth="1"/>
    <col min="3" max="3" width="20.375" style="1" bestFit="1" customWidth="1"/>
    <col min="4" max="4" width="34.625" style="1" bestFit="1" customWidth="1"/>
  </cols>
  <sheetData>
    <row r="1" spans="1:8" x14ac:dyDescent="0.2">
      <c r="A1" t="s">
        <v>412</v>
      </c>
      <c r="B1" s="1" t="s">
        <v>413</v>
      </c>
      <c r="E1" s="1"/>
      <c r="F1" s="1"/>
      <c r="G1" s="1"/>
      <c r="H1" s="1"/>
    </row>
    <row r="2" spans="1:8" x14ac:dyDescent="0.2">
      <c r="A2" t="s">
        <v>380</v>
      </c>
      <c r="B2" s="1" t="s">
        <v>393</v>
      </c>
      <c r="E2" s="1"/>
      <c r="F2" s="1"/>
      <c r="G2" s="1"/>
      <c r="H2" s="1"/>
    </row>
    <row r="3" spans="1:8" x14ac:dyDescent="0.2">
      <c r="A3" t="s">
        <v>382</v>
      </c>
      <c r="E3" s="1"/>
      <c r="F3" s="1"/>
      <c r="G3" s="1"/>
      <c r="H3" s="1"/>
    </row>
    <row r="4" spans="1:8" x14ac:dyDescent="0.2">
      <c r="A4" t="s">
        <v>385</v>
      </c>
      <c r="B4" s="1" t="s">
        <v>384</v>
      </c>
      <c r="E4" s="1"/>
      <c r="F4" s="1"/>
      <c r="G4" s="1"/>
      <c r="H4" s="1"/>
    </row>
    <row r="5" spans="1:8" x14ac:dyDescent="0.2">
      <c r="A5" t="s">
        <v>381</v>
      </c>
      <c r="B5" s="8">
        <v>44496</v>
      </c>
      <c r="E5" s="1"/>
      <c r="F5" s="1"/>
      <c r="G5" s="1"/>
      <c r="H5" s="1"/>
    </row>
    <row r="7" spans="1:8" x14ac:dyDescent="0.2">
      <c r="A7" t="s">
        <v>374</v>
      </c>
      <c r="B7" s="1" t="s">
        <v>54</v>
      </c>
    </row>
    <row r="9" spans="1:8" s="3" customFormat="1" x14ac:dyDescent="0.2">
      <c r="A9" s="3" t="s">
        <v>373</v>
      </c>
      <c r="B9" s="4" t="s">
        <v>37</v>
      </c>
      <c r="C9" s="4" t="s">
        <v>393</v>
      </c>
      <c r="D9" s="4" t="s">
        <v>400</v>
      </c>
    </row>
    <row r="10" spans="1:8" x14ac:dyDescent="0.2">
      <c r="A10" t="s">
        <v>152</v>
      </c>
      <c r="B10" s="1">
        <v>83</v>
      </c>
      <c r="C10" s="1">
        <v>61894687</v>
      </c>
      <c r="D10" s="1">
        <f>C10/B10</f>
        <v>745719.12048192776</v>
      </c>
    </row>
    <row r="11" spans="1:8" x14ac:dyDescent="0.2">
      <c r="A11" t="s">
        <v>315</v>
      </c>
      <c r="B11" s="1">
        <v>8</v>
      </c>
      <c r="C11" s="1">
        <v>3913481</v>
      </c>
      <c r="D11" s="1">
        <f>C11/B11</f>
        <v>489185.125</v>
      </c>
    </row>
    <row r="12" spans="1:8" x14ac:dyDescent="0.2">
      <c r="A12" t="s">
        <v>130</v>
      </c>
      <c r="B12" s="1">
        <v>5</v>
      </c>
      <c r="C12" s="1">
        <v>2397214</v>
      </c>
      <c r="D12" s="1">
        <f>C12/B12</f>
        <v>479442.8</v>
      </c>
    </row>
    <row r="13" spans="1:8" x14ac:dyDescent="0.2">
      <c r="A13" t="s">
        <v>278</v>
      </c>
      <c r="B13" s="1">
        <v>4</v>
      </c>
      <c r="C13" s="1">
        <v>1542313</v>
      </c>
      <c r="D13" s="1">
        <f>C13/B13</f>
        <v>385578.25</v>
      </c>
    </row>
    <row r="14" spans="1:8" x14ac:dyDescent="0.2">
      <c r="A14" t="s">
        <v>109</v>
      </c>
      <c r="B14" s="1">
        <v>4</v>
      </c>
      <c r="C14" s="1">
        <v>1465752</v>
      </c>
      <c r="D14" s="1">
        <f>C14/B14</f>
        <v>366438</v>
      </c>
    </row>
    <row r="15" spans="1:8" x14ac:dyDescent="0.2">
      <c r="A15" t="s">
        <v>366</v>
      </c>
      <c r="B15" s="1">
        <v>47</v>
      </c>
      <c r="C15" s="1">
        <v>12021122</v>
      </c>
      <c r="D15" s="1">
        <f>C15/B15</f>
        <v>255768.55319148937</v>
      </c>
    </row>
    <row r="16" spans="1:8" x14ac:dyDescent="0.2">
      <c r="A16" t="s">
        <v>217</v>
      </c>
      <c r="B16" s="1">
        <v>83</v>
      </c>
      <c r="C16" s="1">
        <v>18726941</v>
      </c>
      <c r="D16" s="1">
        <f>C16/B16</f>
        <v>225625.7951807229</v>
      </c>
    </row>
    <row r="17" spans="1:4" x14ac:dyDescent="0.2">
      <c r="A17" t="s">
        <v>328</v>
      </c>
      <c r="B17" s="1">
        <v>3</v>
      </c>
      <c r="C17" s="1">
        <v>675830</v>
      </c>
      <c r="D17" s="1">
        <f>C17/B17</f>
        <v>225276.66666666666</v>
      </c>
    </row>
    <row r="18" spans="1:4" x14ac:dyDescent="0.2">
      <c r="A18" t="s">
        <v>360</v>
      </c>
      <c r="B18" s="1">
        <v>4</v>
      </c>
      <c r="C18" s="1">
        <v>818720</v>
      </c>
      <c r="D18" s="1">
        <f>C18/B18</f>
        <v>204680</v>
      </c>
    </row>
    <row r="19" spans="1:4" x14ac:dyDescent="0.2">
      <c r="A19" t="s">
        <v>342</v>
      </c>
      <c r="B19" s="1">
        <v>6</v>
      </c>
      <c r="C19" s="1">
        <v>1171518</v>
      </c>
      <c r="D19" s="1">
        <f>C19/B19</f>
        <v>195253</v>
      </c>
    </row>
    <row r="20" spans="1:4" x14ac:dyDescent="0.2">
      <c r="A20" t="s">
        <v>361</v>
      </c>
      <c r="B20" s="1">
        <v>23</v>
      </c>
      <c r="C20" s="1">
        <v>4087652</v>
      </c>
      <c r="D20" s="1">
        <f>C20/B20</f>
        <v>177724</v>
      </c>
    </row>
    <row r="21" spans="1:4" x14ac:dyDescent="0.2">
      <c r="A21" t="s">
        <v>151</v>
      </c>
      <c r="B21" s="1">
        <v>7</v>
      </c>
      <c r="C21" s="1">
        <v>1176857</v>
      </c>
      <c r="D21" s="1">
        <f>C21/B21</f>
        <v>168122.42857142858</v>
      </c>
    </row>
    <row r="22" spans="1:4" x14ac:dyDescent="0.2">
      <c r="A22" t="s">
        <v>177</v>
      </c>
      <c r="B22" s="1">
        <v>15</v>
      </c>
      <c r="C22" s="1">
        <v>2437346</v>
      </c>
      <c r="D22" s="1">
        <f>C22/B22</f>
        <v>162489.73333333334</v>
      </c>
    </row>
    <row r="23" spans="1:4" x14ac:dyDescent="0.2">
      <c r="A23" t="s">
        <v>268</v>
      </c>
      <c r="B23" s="1">
        <v>13</v>
      </c>
      <c r="C23" s="1">
        <v>1869129</v>
      </c>
      <c r="D23" s="1">
        <f>C23/B23</f>
        <v>143779.15384615384</v>
      </c>
    </row>
    <row r="24" spans="1:4" x14ac:dyDescent="0.2">
      <c r="A24" t="s">
        <v>143</v>
      </c>
      <c r="B24" s="1">
        <v>10</v>
      </c>
      <c r="C24" s="1">
        <v>1393211</v>
      </c>
      <c r="D24" s="1">
        <f>C24/B24</f>
        <v>139321.1</v>
      </c>
    </row>
    <row r="25" spans="1:4" x14ac:dyDescent="0.2">
      <c r="A25" t="s">
        <v>286</v>
      </c>
      <c r="B25" s="1">
        <v>12</v>
      </c>
      <c r="C25" s="1">
        <v>1633990</v>
      </c>
      <c r="D25" s="1">
        <f>C25/B25</f>
        <v>136165.83333333334</v>
      </c>
    </row>
    <row r="26" spans="1:4" x14ac:dyDescent="0.2">
      <c r="A26" t="s">
        <v>288</v>
      </c>
      <c r="B26" s="1">
        <v>128</v>
      </c>
      <c r="C26" s="1">
        <v>16960870</v>
      </c>
      <c r="D26" s="1">
        <f>C26/B26</f>
        <v>132506.796875</v>
      </c>
    </row>
    <row r="27" spans="1:4" x14ac:dyDescent="0.2">
      <c r="A27" t="s">
        <v>244</v>
      </c>
      <c r="B27" s="1">
        <v>14</v>
      </c>
      <c r="C27" s="1">
        <v>1663491</v>
      </c>
      <c r="D27" s="1">
        <f>C27/B27</f>
        <v>118820.78571428571</v>
      </c>
    </row>
    <row r="28" spans="1:4" x14ac:dyDescent="0.2">
      <c r="A28" t="s">
        <v>310</v>
      </c>
      <c r="B28" s="1">
        <v>7</v>
      </c>
      <c r="C28" s="1">
        <v>826702</v>
      </c>
      <c r="D28" s="1">
        <f>C28/B28</f>
        <v>118100.28571428571</v>
      </c>
    </row>
    <row r="29" spans="1:4" x14ac:dyDescent="0.2">
      <c r="A29" t="s">
        <v>173</v>
      </c>
      <c r="B29" s="1">
        <v>23</v>
      </c>
      <c r="C29" s="1">
        <v>2489260</v>
      </c>
      <c r="D29" s="1">
        <f>C29/B29</f>
        <v>108228.69565217392</v>
      </c>
    </row>
    <row r="30" spans="1:4" x14ac:dyDescent="0.2">
      <c r="A30" t="s">
        <v>96</v>
      </c>
      <c r="B30" s="1">
        <v>27</v>
      </c>
      <c r="C30" s="1">
        <v>2897931</v>
      </c>
      <c r="D30" s="1">
        <f>C30/B30</f>
        <v>107330.77777777778</v>
      </c>
    </row>
    <row r="31" spans="1:4" x14ac:dyDescent="0.2">
      <c r="A31" t="s">
        <v>284</v>
      </c>
      <c r="B31" s="1">
        <v>12</v>
      </c>
      <c r="C31" s="1">
        <v>1281128</v>
      </c>
      <c r="D31" s="1">
        <f>C31/B31</f>
        <v>106760.66666666667</v>
      </c>
    </row>
    <row r="32" spans="1:4" x14ac:dyDescent="0.2">
      <c r="A32" t="s">
        <v>307</v>
      </c>
      <c r="B32" s="1">
        <v>8</v>
      </c>
      <c r="C32" s="1">
        <v>802882</v>
      </c>
      <c r="D32" s="1">
        <f>C32/B32</f>
        <v>100360.25</v>
      </c>
    </row>
    <row r="33" spans="1:4" x14ac:dyDescent="0.2">
      <c r="A33" t="s">
        <v>150</v>
      </c>
      <c r="B33" s="1">
        <v>8</v>
      </c>
      <c r="C33" s="1">
        <v>790355</v>
      </c>
      <c r="D33" s="1">
        <f>C33/B33</f>
        <v>98794.375</v>
      </c>
    </row>
    <row r="34" spans="1:4" x14ac:dyDescent="0.2">
      <c r="A34" t="s">
        <v>124</v>
      </c>
      <c r="B34" s="1">
        <v>34</v>
      </c>
      <c r="C34" s="1">
        <v>3327035</v>
      </c>
      <c r="D34" s="1">
        <f>C34/B34</f>
        <v>97853.970588235301</v>
      </c>
    </row>
    <row r="35" spans="1:4" x14ac:dyDescent="0.2">
      <c r="A35" t="s">
        <v>262</v>
      </c>
      <c r="B35" s="1">
        <v>10</v>
      </c>
      <c r="C35" s="1">
        <v>965600</v>
      </c>
      <c r="D35" s="1">
        <f>C35/B35</f>
        <v>96560</v>
      </c>
    </row>
    <row r="36" spans="1:4" x14ac:dyDescent="0.2">
      <c r="A36" t="s">
        <v>86</v>
      </c>
      <c r="B36" s="1">
        <v>7</v>
      </c>
      <c r="C36" s="1">
        <v>671223</v>
      </c>
      <c r="D36" s="1">
        <f>C36/B36</f>
        <v>95889</v>
      </c>
    </row>
    <row r="37" spans="1:4" x14ac:dyDescent="0.2">
      <c r="A37" t="s">
        <v>329</v>
      </c>
      <c r="B37" s="1">
        <v>22</v>
      </c>
      <c r="C37" s="1">
        <v>2029923</v>
      </c>
      <c r="D37" s="1">
        <f>C37/B37</f>
        <v>92269.227272727279</v>
      </c>
    </row>
    <row r="38" spans="1:4" x14ac:dyDescent="0.2">
      <c r="A38" t="s">
        <v>372</v>
      </c>
      <c r="B38" s="1">
        <v>9</v>
      </c>
      <c r="C38" s="1">
        <v>817492</v>
      </c>
      <c r="D38" s="1">
        <f>C38/B38</f>
        <v>90832.444444444438</v>
      </c>
    </row>
    <row r="39" spans="1:4" x14ac:dyDescent="0.2">
      <c r="A39" t="s">
        <v>180</v>
      </c>
      <c r="B39" s="1">
        <v>16</v>
      </c>
      <c r="C39" s="1">
        <v>1446620</v>
      </c>
      <c r="D39" s="1">
        <f>C39/B39</f>
        <v>90413.75</v>
      </c>
    </row>
    <row r="40" spans="1:4" x14ac:dyDescent="0.2">
      <c r="A40" t="s">
        <v>236</v>
      </c>
      <c r="B40" s="1">
        <v>23</v>
      </c>
      <c r="C40" s="1">
        <v>2066954</v>
      </c>
      <c r="D40" s="1">
        <f>C40/B40</f>
        <v>89867.565217391311</v>
      </c>
    </row>
    <row r="41" spans="1:4" x14ac:dyDescent="0.2">
      <c r="A41" t="s">
        <v>367</v>
      </c>
      <c r="B41" s="1">
        <v>26</v>
      </c>
      <c r="C41" s="1">
        <v>2255568</v>
      </c>
      <c r="D41" s="1">
        <f>C41/B41</f>
        <v>86752.61538461539</v>
      </c>
    </row>
    <row r="42" spans="1:4" x14ac:dyDescent="0.2">
      <c r="A42" t="s">
        <v>346</v>
      </c>
      <c r="B42" s="1">
        <v>23</v>
      </c>
      <c r="C42" s="1">
        <v>1992134</v>
      </c>
      <c r="D42" s="1">
        <f>C42/B42</f>
        <v>86614.521739130432</v>
      </c>
    </row>
    <row r="43" spans="1:4" x14ac:dyDescent="0.2">
      <c r="A43" t="s">
        <v>323</v>
      </c>
      <c r="B43" s="1">
        <v>13</v>
      </c>
      <c r="C43" s="1">
        <v>1124366</v>
      </c>
      <c r="D43" s="1">
        <f>C43/B43</f>
        <v>86489.692307692312</v>
      </c>
    </row>
    <row r="44" spans="1:4" x14ac:dyDescent="0.2">
      <c r="A44" t="s">
        <v>112</v>
      </c>
      <c r="B44" s="1">
        <v>1</v>
      </c>
      <c r="C44" s="1">
        <v>81500</v>
      </c>
      <c r="D44" s="1">
        <f>C44/B44</f>
        <v>81500</v>
      </c>
    </row>
    <row r="45" spans="1:4" x14ac:dyDescent="0.2">
      <c r="A45" t="s">
        <v>255</v>
      </c>
      <c r="B45" s="1">
        <v>23</v>
      </c>
      <c r="C45" s="1">
        <v>1850198</v>
      </c>
      <c r="D45" s="1">
        <f>C45/B45</f>
        <v>80443.391304347824</v>
      </c>
    </row>
    <row r="46" spans="1:4" x14ac:dyDescent="0.2">
      <c r="A46" t="s">
        <v>368</v>
      </c>
      <c r="B46" s="1">
        <v>30</v>
      </c>
      <c r="C46" s="1">
        <v>2399601</v>
      </c>
      <c r="D46" s="1">
        <f>C46/B46</f>
        <v>79986.7</v>
      </c>
    </row>
    <row r="47" spans="1:4" x14ac:dyDescent="0.2">
      <c r="A47" t="s">
        <v>216</v>
      </c>
      <c r="B47" s="1">
        <v>8</v>
      </c>
      <c r="C47" s="1">
        <v>639186</v>
      </c>
      <c r="D47" s="1">
        <f>C47/B47</f>
        <v>79898.25</v>
      </c>
    </row>
    <row r="48" spans="1:4" x14ac:dyDescent="0.2">
      <c r="A48" t="s">
        <v>308</v>
      </c>
      <c r="B48" s="1">
        <v>16</v>
      </c>
      <c r="C48" s="1">
        <v>1276861</v>
      </c>
      <c r="D48" s="1">
        <f>C48/B48</f>
        <v>79803.8125</v>
      </c>
    </row>
    <row r="49" spans="1:4" x14ac:dyDescent="0.2">
      <c r="A49" t="s">
        <v>316</v>
      </c>
      <c r="B49" s="1">
        <v>21</v>
      </c>
      <c r="C49" s="1">
        <v>1658942</v>
      </c>
      <c r="D49" s="1">
        <f>C49/B49</f>
        <v>78997.238095238092</v>
      </c>
    </row>
    <row r="50" spans="1:4" x14ac:dyDescent="0.2">
      <c r="A50" t="s">
        <v>340</v>
      </c>
      <c r="B50" s="1">
        <v>6</v>
      </c>
      <c r="C50" s="1">
        <v>457707</v>
      </c>
      <c r="D50" s="1">
        <f>C50/B50</f>
        <v>76284.5</v>
      </c>
    </row>
    <row r="51" spans="1:4" x14ac:dyDescent="0.2">
      <c r="A51" t="s">
        <v>194</v>
      </c>
      <c r="B51" s="1">
        <v>24</v>
      </c>
      <c r="C51" s="1">
        <v>1794833</v>
      </c>
      <c r="D51" s="1">
        <f>C51/B51</f>
        <v>74784.708333333328</v>
      </c>
    </row>
    <row r="52" spans="1:4" x14ac:dyDescent="0.2">
      <c r="A52" t="s">
        <v>189</v>
      </c>
      <c r="B52" s="1">
        <v>17</v>
      </c>
      <c r="C52" s="1">
        <v>1268625</v>
      </c>
      <c r="D52" s="1">
        <f>C52/B52</f>
        <v>74625</v>
      </c>
    </row>
    <row r="53" spans="1:4" x14ac:dyDescent="0.2">
      <c r="A53" t="s">
        <v>118</v>
      </c>
      <c r="B53" s="1">
        <v>32</v>
      </c>
      <c r="C53" s="1">
        <v>2326267</v>
      </c>
      <c r="D53" s="1">
        <f>C53/B53</f>
        <v>72695.84375</v>
      </c>
    </row>
    <row r="54" spans="1:4" x14ac:dyDescent="0.2">
      <c r="A54" t="s">
        <v>123</v>
      </c>
      <c r="B54" s="1">
        <v>21</v>
      </c>
      <c r="C54" s="1">
        <v>1520430</v>
      </c>
      <c r="D54" s="1">
        <f>C54/B54</f>
        <v>72401.428571428565</v>
      </c>
    </row>
    <row r="55" spans="1:4" x14ac:dyDescent="0.2">
      <c r="A55" t="s">
        <v>182</v>
      </c>
      <c r="B55" s="1">
        <v>1</v>
      </c>
      <c r="C55" s="1">
        <v>71858</v>
      </c>
      <c r="D55" s="1">
        <f>C55/B55</f>
        <v>71858</v>
      </c>
    </row>
    <row r="56" spans="1:4" x14ac:dyDescent="0.2">
      <c r="A56" t="s">
        <v>163</v>
      </c>
      <c r="B56" s="1">
        <v>37</v>
      </c>
      <c r="C56" s="1">
        <v>2602031</v>
      </c>
      <c r="D56" s="1">
        <f>C56/B56</f>
        <v>70325.16216216216</v>
      </c>
    </row>
    <row r="57" spans="1:4" x14ac:dyDescent="0.2">
      <c r="A57" t="s">
        <v>305</v>
      </c>
      <c r="B57" s="1">
        <v>17</v>
      </c>
      <c r="C57" s="1">
        <v>1190068</v>
      </c>
      <c r="D57" s="1">
        <f>C57/B57</f>
        <v>70004</v>
      </c>
    </row>
    <row r="58" spans="1:4" x14ac:dyDescent="0.2">
      <c r="A58" t="s">
        <v>311</v>
      </c>
      <c r="B58" s="1">
        <v>3</v>
      </c>
      <c r="C58" s="1">
        <v>208699</v>
      </c>
      <c r="D58" s="1">
        <f>C58/B58</f>
        <v>69566.333333333328</v>
      </c>
    </row>
    <row r="59" spans="1:4" x14ac:dyDescent="0.2">
      <c r="A59" t="s">
        <v>313</v>
      </c>
      <c r="B59" s="1">
        <v>14</v>
      </c>
      <c r="C59" s="1">
        <v>954569</v>
      </c>
      <c r="D59" s="1">
        <f>C59/B59</f>
        <v>68183.5</v>
      </c>
    </row>
    <row r="60" spans="1:4" x14ac:dyDescent="0.2">
      <c r="A60" t="s">
        <v>132</v>
      </c>
      <c r="B60" s="1">
        <v>7</v>
      </c>
      <c r="C60" s="1">
        <v>468928</v>
      </c>
      <c r="D60" s="1">
        <f>C60/B60</f>
        <v>66989.71428571429</v>
      </c>
    </row>
    <row r="61" spans="1:4" x14ac:dyDescent="0.2">
      <c r="A61" t="s">
        <v>186</v>
      </c>
      <c r="B61" s="1">
        <v>36</v>
      </c>
      <c r="C61" s="1">
        <v>2396093</v>
      </c>
      <c r="D61" s="1">
        <f>C61/B61</f>
        <v>66558.138888888891</v>
      </c>
    </row>
    <row r="62" spans="1:4" x14ac:dyDescent="0.2">
      <c r="A62" t="s">
        <v>254</v>
      </c>
      <c r="B62" s="1">
        <v>13</v>
      </c>
      <c r="C62" s="1">
        <v>857732</v>
      </c>
      <c r="D62" s="1">
        <f>C62/B62</f>
        <v>65979.38461538461</v>
      </c>
    </row>
    <row r="63" spans="1:4" x14ac:dyDescent="0.2">
      <c r="A63" t="s">
        <v>200</v>
      </c>
      <c r="B63" s="1">
        <v>14</v>
      </c>
      <c r="C63" s="1">
        <v>901981</v>
      </c>
      <c r="D63" s="1">
        <f>C63/B63</f>
        <v>64427.214285714283</v>
      </c>
    </row>
    <row r="64" spans="1:4" x14ac:dyDescent="0.2">
      <c r="A64" t="s">
        <v>319</v>
      </c>
      <c r="B64" s="1">
        <v>17</v>
      </c>
      <c r="C64" s="1">
        <v>1043761</v>
      </c>
      <c r="D64" s="1">
        <f>C64/B64</f>
        <v>61397.705882352944</v>
      </c>
    </row>
    <row r="65" spans="1:4" x14ac:dyDescent="0.2">
      <c r="A65" t="s">
        <v>165</v>
      </c>
      <c r="B65" s="1">
        <v>31</v>
      </c>
      <c r="C65" s="1">
        <v>1900937</v>
      </c>
      <c r="D65" s="1">
        <f>C65/B65</f>
        <v>61320.548387096773</v>
      </c>
    </row>
    <row r="66" spans="1:4" x14ac:dyDescent="0.2">
      <c r="A66" t="s">
        <v>309</v>
      </c>
      <c r="B66" s="1">
        <v>10</v>
      </c>
      <c r="C66" s="1">
        <v>611248</v>
      </c>
      <c r="D66" s="1">
        <f>C66/B66</f>
        <v>61124.800000000003</v>
      </c>
    </row>
    <row r="67" spans="1:4" x14ac:dyDescent="0.2">
      <c r="A67" t="s">
        <v>184</v>
      </c>
      <c r="B67" s="1">
        <v>9</v>
      </c>
      <c r="C67" s="1">
        <v>540822</v>
      </c>
      <c r="D67" s="1">
        <f>C67/B67</f>
        <v>60091.333333333336</v>
      </c>
    </row>
    <row r="68" spans="1:4" x14ac:dyDescent="0.2">
      <c r="A68" t="s">
        <v>101</v>
      </c>
      <c r="B68" s="1">
        <v>15</v>
      </c>
      <c r="C68" s="1">
        <v>899543</v>
      </c>
      <c r="D68" s="1">
        <f>C68/B68</f>
        <v>59969.533333333333</v>
      </c>
    </row>
    <row r="69" spans="1:4" x14ac:dyDescent="0.2">
      <c r="A69" t="s">
        <v>137</v>
      </c>
      <c r="B69" s="1">
        <v>10</v>
      </c>
      <c r="C69" s="1">
        <v>589908</v>
      </c>
      <c r="D69" s="1">
        <f>C69/B69</f>
        <v>58990.8</v>
      </c>
    </row>
    <row r="70" spans="1:4" x14ac:dyDescent="0.2">
      <c r="A70" t="s">
        <v>223</v>
      </c>
      <c r="B70" s="1">
        <v>23</v>
      </c>
      <c r="C70" s="1">
        <v>1349596</v>
      </c>
      <c r="D70" s="1">
        <f>C70/B70</f>
        <v>58678.086956521736</v>
      </c>
    </row>
    <row r="71" spans="1:4" x14ac:dyDescent="0.2">
      <c r="A71" t="s">
        <v>239</v>
      </c>
      <c r="B71" s="1">
        <v>128</v>
      </c>
      <c r="C71" s="1">
        <v>7504269</v>
      </c>
      <c r="D71" s="1">
        <f>C71/B71</f>
        <v>58627.1015625</v>
      </c>
    </row>
    <row r="72" spans="1:4" x14ac:dyDescent="0.2">
      <c r="A72" t="s">
        <v>91</v>
      </c>
      <c r="B72" s="1">
        <v>10</v>
      </c>
      <c r="C72" s="1">
        <v>584219</v>
      </c>
      <c r="D72" s="1">
        <f>C72/B72</f>
        <v>58421.9</v>
      </c>
    </row>
    <row r="73" spans="1:4" x14ac:dyDescent="0.2">
      <c r="A73" t="s">
        <v>364</v>
      </c>
      <c r="B73" s="1">
        <v>65</v>
      </c>
      <c r="C73" s="1">
        <v>3774943</v>
      </c>
      <c r="D73" s="1">
        <f>C73/B73</f>
        <v>58076.046153846153</v>
      </c>
    </row>
    <row r="74" spans="1:4" x14ac:dyDescent="0.2">
      <c r="A74" t="s">
        <v>321</v>
      </c>
      <c r="B74" s="1">
        <v>55</v>
      </c>
      <c r="C74" s="1">
        <v>3183848</v>
      </c>
      <c r="D74" s="1">
        <f>C74/B74</f>
        <v>57888.145454545454</v>
      </c>
    </row>
    <row r="75" spans="1:4" x14ac:dyDescent="0.2">
      <c r="A75" t="s">
        <v>296</v>
      </c>
      <c r="B75" s="1">
        <v>10</v>
      </c>
      <c r="C75" s="1">
        <v>569258</v>
      </c>
      <c r="D75" s="1">
        <f>C75/B75</f>
        <v>56925.8</v>
      </c>
    </row>
    <row r="76" spans="1:4" x14ac:dyDescent="0.2">
      <c r="A76" t="s">
        <v>353</v>
      </c>
      <c r="B76" s="1">
        <v>1</v>
      </c>
      <c r="C76" s="1">
        <v>56780</v>
      </c>
      <c r="D76" s="1">
        <f>C76/B76</f>
        <v>56780</v>
      </c>
    </row>
    <row r="77" spans="1:4" x14ac:dyDescent="0.2">
      <c r="A77" t="s">
        <v>233</v>
      </c>
      <c r="B77" s="1">
        <v>27</v>
      </c>
      <c r="C77" s="1">
        <v>1521470</v>
      </c>
      <c r="D77" s="1">
        <f>C77/B77</f>
        <v>56350.740740740737</v>
      </c>
    </row>
    <row r="78" spans="1:4" x14ac:dyDescent="0.2">
      <c r="A78" t="s">
        <v>147</v>
      </c>
      <c r="B78" s="1">
        <v>5</v>
      </c>
      <c r="C78" s="1">
        <v>280963</v>
      </c>
      <c r="D78" s="1">
        <f>C78/B78</f>
        <v>56192.6</v>
      </c>
    </row>
    <row r="79" spans="1:4" x14ac:dyDescent="0.2">
      <c r="A79" t="s">
        <v>188</v>
      </c>
      <c r="B79" s="1">
        <v>6</v>
      </c>
      <c r="C79" s="1">
        <v>337013</v>
      </c>
      <c r="D79" s="1">
        <f>C79/B79</f>
        <v>56168.833333333336</v>
      </c>
    </row>
    <row r="80" spans="1:4" x14ac:dyDescent="0.2">
      <c r="A80" t="s">
        <v>281</v>
      </c>
      <c r="B80" s="1">
        <v>253</v>
      </c>
      <c r="C80" s="1">
        <v>14207316</v>
      </c>
      <c r="D80" s="1">
        <f>C80/B80</f>
        <v>56155.399209486168</v>
      </c>
    </row>
    <row r="81" spans="1:4" x14ac:dyDescent="0.2">
      <c r="A81" t="s">
        <v>365</v>
      </c>
      <c r="B81" s="1">
        <v>8</v>
      </c>
      <c r="C81" s="1">
        <v>447519</v>
      </c>
      <c r="D81" s="1">
        <f>C81/B81</f>
        <v>55939.875</v>
      </c>
    </row>
    <row r="82" spans="1:4" x14ac:dyDescent="0.2">
      <c r="A82" t="s">
        <v>218</v>
      </c>
      <c r="B82" s="1">
        <v>34</v>
      </c>
      <c r="C82" s="1">
        <v>1892295</v>
      </c>
      <c r="D82" s="1">
        <f>C82/B82</f>
        <v>55655.73529411765</v>
      </c>
    </row>
    <row r="83" spans="1:4" x14ac:dyDescent="0.2">
      <c r="A83" t="s">
        <v>92</v>
      </c>
      <c r="B83" s="1">
        <v>4</v>
      </c>
      <c r="C83" s="1">
        <v>219310</v>
      </c>
      <c r="D83" s="1">
        <f>C83/B83</f>
        <v>54827.5</v>
      </c>
    </row>
    <row r="84" spans="1:4" x14ac:dyDescent="0.2">
      <c r="A84" t="s">
        <v>213</v>
      </c>
      <c r="B84" s="1">
        <v>101</v>
      </c>
      <c r="C84" s="1">
        <v>5502359</v>
      </c>
      <c r="D84" s="1">
        <f>C84/B84</f>
        <v>54478.801980198019</v>
      </c>
    </row>
    <row r="85" spans="1:4" x14ac:dyDescent="0.2">
      <c r="A85" t="s">
        <v>191</v>
      </c>
      <c r="B85" s="1">
        <v>34</v>
      </c>
      <c r="C85" s="1">
        <v>1846831</v>
      </c>
      <c r="D85" s="1">
        <f>C85/B85</f>
        <v>54318.558823529413</v>
      </c>
    </row>
    <row r="86" spans="1:4" x14ac:dyDescent="0.2">
      <c r="A86" t="s">
        <v>295</v>
      </c>
      <c r="B86" s="1">
        <v>7</v>
      </c>
      <c r="C86" s="1">
        <v>376682</v>
      </c>
      <c r="D86" s="1">
        <f>C86/B86</f>
        <v>53811.714285714283</v>
      </c>
    </row>
    <row r="87" spans="1:4" x14ac:dyDescent="0.2">
      <c r="A87" t="s">
        <v>162</v>
      </c>
      <c r="B87" s="1">
        <v>15</v>
      </c>
      <c r="C87" s="1">
        <v>803314</v>
      </c>
      <c r="D87" s="1">
        <f>C87/B87</f>
        <v>53554.26666666667</v>
      </c>
    </row>
    <row r="88" spans="1:4" x14ac:dyDescent="0.2">
      <c r="A88" t="s">
        <v>282</v>
      </c>
      <c r="B88" s="1">
        <v>2</v>
      </c>
      <c r="C88" s="1">
        <v>106815</v>
      </c>
      <c r="D88" s="1">
        <f>C88/B88</f>
        <v>53407.5</v>
      </c>
    </row>
    <row r="89" spans="1:4" x14ac:dyDescent="0.2">
      <c r="A89" t="s">
        <v>243</v>
      </c>
      <c r="B89" s="1">
        <v>17</v>
      </c>
      <c r="C89" s="1">
        <v>907594</v>
      </c>
      <c r="D89" s="1">
        <f>C89/B89</f>
        <v>53387.882352941175</v>
      </c>
    </row>
    <row r="90" spans="1:4" x14ac:dyDescent="0.2">
      <c r="A90" t="s">
        <v>274</v>
      </c>
      <c r="B90" s="1">
        <v>28</v>
      </c>
      <c r="C90" s="1">
        <v>1490269</v>
      </c>
      <c r="D90" s="1">
        <f>C90/B90</f>
        <v>53223.892857142855</v>
      </c>
    </row>
    <row r="91" spans="1:4" x14ac:dyDescent="0.2">
      <c r="A91" t="s">
        <v>245</v>
      </c>
      <c r="B91" s="1">
        <v>13</v>
      </c>
      <c r="C91" s="1">
        <v>688436</v>
      </c>
      <c r="D91" s="1">
        <f>C91/B91</f>
        <v>52956.615384615383</v>
      </c>
    </row>
    <row r="92" spans="1:4" x14ac:dyDescent="0.2">
      <c r="A92" t="s">
        <v>108</v>
      </c>
      <c r="B92" s="1">
        <v>6</v>
      </c>
      <c r="C92" s="1">
        <v>315730</v>
      </c>
      <c r="D92" s="1">
        <f>C92/B92</f>
        <v>52621.666666666664</v>
      </c>
    </row>
    <row r="93" spans="1:4" x14ac:dyDescent="0.2">
      <c r="A93" t="s">
        <v>237</v>
      </c>
      <c r="B93" s="1">
        <v>9</v>
      </c>
      <c r="C93" s="1">
        <v>466974</v>
      </c>
      <c r="D93" s="1">
        <f>C93/B93</f>
        <v>51886</v>
      </c>
    </row>
    <row r="94" spans="1:4" x14ac:dyDescent="0.2">
      <c r="A94" t="s">
        <v>159</v>
      </c>
      <c r="B94" s="1">
        <v>9</v>
      </c>
      <c r="C94" s="1">
        <v>466738</v>
      </c>
      <c r="D94" s="1">
        <f>C94/B94</f>
        <v>51859.777777777781</v>
      </c>
    </row>
    <row r="95" spans="1:4" x14ac:dyDescent="0.2">
      <c r="A95" t="s">
        <v>175</v>
      </c>
      <c r="B95" s="1">
        <v>4</v>
      </c>
      <c r="C95" s="1">
        <v>206680</v>
      </c>
      <c r="D95" s="1">
        <f>C95/B95</f>
        <v>51670</v>
      </c>
    </row>
    <row r="96" spans="1:4" x14ac:dyDescent="0.2">
      <c r="A96" t="s">
        <v>117</v>
      </c>
      <c r="B96" s="1">
        <v>23</v>
      </c>
      <c r="C96" s="1">
        <v>1183389</v>
      </c>
      <c r="D96" s="1">
        <f>C96/B96</f>
        <v>51451.695652173912</v>
      </c>
    </row>
    <row r="97" spans="1:4" x14ac:dyDescent="0.2">
      <c r="A97" t="s">
        <v>140</v>
      </c>
      <c r="B97" s="1">
        <v>86</v>
      </c>
      <c r="C97" s="1">
        <v>4413698</v>
      </c>
      <c r="D97" s="1">
        <f>C97/B97</f>
        <v>51322.069767441862</v>
      </c>
    </row>
    <row r="98" spans="1:4" x14ac:dyDescent="0.2">
      <c r="A98" t="s">
        <v>363</v>
      </c>
      <c r="B98" s="1">
        <v>6</v>
      </c>
      <c r="C98" s="1">
        <v>307525</v>
      </c>
      <c r="D98" s="1">
        <f>C98/B98</f>
        <v>51254.166666666664</v>
      </c>
    </row>
    <row r="99" spans="1:4" x14ac:dyDescent="0.2">
      <c r="A99" t="s">
        <v>257</v>
      </c>
      <c r="B99" s="1">
        <v>28</v>
      </c>
      <c r="C99" s="1">
        <v>1434091</v>
      </c>
      <c r="D99" s="1">
        <f>C99/B99</f>
        <v>51217.535714285717</v>
      </c>
    </row>
    <row r="100" spans="1:4" x14ac:dyDescent="0.2">
      <c r="A100" t="s">
        <v>154</v>
      </c>
      <c r="B100" s="1">
        <v>7</v>
      </c>
      <c r="C100" s="1">
        <v>355438</v>
      </c>
      <c r="D100" s="1">
        <f>C100/B100</f>
        <v>50776.857142857145</v>
      </c>
    </row>
    <row r="101" spans="1:4" x14ac:dyDescent="0.2">
      <c r="A101" t="s">
        <v>120</v>
      </c>
      <c r="B101" s="1">
        <v>14</v>
      </c>
      <c r="C101" s="1">
        <v>706984</v>
      </c>
      <c r="D101" s="1">
        <f>C101/B101</f>
        <v>50498.857142857145</v>
      </c>
    </row>
    <row r="102" spans="1:4" x14ac:dyDescent="0.2">
      <c r="A102" t="s">
        <v>89</v>
      </c>
      <c r="B102" s="1">
        <v>5</v>
      </c>
      <c r="C102" s="1">
        <v>251386</v>
      </c>
      <c r="D102" s="1">
        <f>C102/B102</f>
        <v>50277.2</v>
      </c>
    </row>
    <row r="103" spans="1:4" x14ac:dyDescent="0.2">
      <c r="A103" t="s">
        <v>341</v>
      </c>
      <c r="B103" s="1">
        <v>23</v>
      </c>
      <c r="C103" s="1">
        <v>1143152</v>
      </c>
      <c r="D103" s="1">
        <f>C103/B103</f>
        <v>49702.260869565216</v>
      </c>
    </row>
    <row r="104" spans="1:4" x14ac:dyDescent="0.2">
      <c r="A104" t="s">
        <v>139</v>
      </c>
      <c r="B104" s="1">
        <v>31</v>
      </c>
      <c r="C104" s="1">
        <v>1528272</v>
      </c>
      <c r="D104" s="1">
        <f>C104/B104</f>
        <v>49299.096774193546</v>
      </c>
    </row>
    <row r="105" spans="1:4" x14ac:dyDescent="0.2">
      <c r="A105" t="s">
        <v>322</v>
      </c>
      <c r="B105" s="1">
        <v>9</v>
      </c>
      <c r="C105" s="1">
        <v>440351</v>
      </c>
      <c r="D105" s="1">
        <f>C105/B105</f>
        <v>48927.888888888891</v>
      </c>
    </row>
    <row r="106" spans="1:4" x14ac:dyDescent="0.2">
      <c r="A106" t="s">
        <v>144</v>
      </c>
      <c r="B106" s="1">
        <v>21</v>
      </c>
      <c r="C106" s="1">
        <v>1026824</v>
      </c>
      <c r="D106" s="1">
        <f>C106/B106</f>
        <v>48896.380952380954</v>
      </c>
    </row>
    <row r="107" spans="1:4" x14ac:dyDescent="0.2">
      <c r="A107" t="s">
        <v>225</v>
      </c>
      <c r="B107" s="1">
        <v>19</v>
      </c>
      <c r="C107" s="1">
        <v>923158</v>
      </c>
      <c r="D107" s="1">
        <f>C107/B107</f>
        <v>48587.26315789474</v>
      </c>
    </row>
    <row r="108" spans="1:4" x14ac:dyDescent="0.2">
      <c r="A108" t="s">
        <v>331</v>
      </c>
      <c r="B108" s="1">
        <v>55</v>
      </c>
      <c r="C108" s="1">
        <v>2666180</v>
      </c>
      <c r="D108" s="1">
        <f>C108/B108</f>
        <v>48476</v>
      </c>
    </row>
    <row r="109" spans="1:4" x14ac:dyDescent="0.2">
      <c r="A109" t="s">
        <v>104</v>
      </c>
      <c r="B109" s="1">
        <v>4</v>
      </c>
      <c r="C109" s="1">
        <v>192142</v>
      </c>
      <c r="D109" s="1">
        <f>C109/B109</f>
        <v>48035.5</v>
      </c>
    </row>
    <row r="110" spans="1:4" x14ac:dyDescent="0.2">
      <c r="A110" t="s">
        <v>113</v>
      </c>
      <c r="B110" s="1">
        <v>4</v>
      </c>
      <c r="C110" s="1">
        <v>191889</v>
      </c>
      <c r="D110" s="1">
        <f>C110/B110</f>
        <v>47972.25</v>
      </c>
    </row>
    <row r="111" spans="1:4" x14ac:dyDescent="0.2">
      <c r="A111" t="s">
        <v>258</v>
      </c>
      <c r="B111" s="1">
        <v>1</v>
      </c>
      <c r="C111" s="1">
        <v>47490</v>
      </c>
      <c r="D111" s="1">
        <f>C111/B111</f>
        <v>47490</v>
      </c>
    </row>
    <row r="112" spans="1:4" x14ac:dyDescent="0.2">
      <c r="A112" t="s">
        <v>276</v>
      </c>
      <c r="B112" s="1">
        <v>20</v>
      </c>
      <c r="C112" s="1">
        <v>945355</v>
      </c>
      <c r="D112" s="1">
        <f>C112/B112</f>
        <v>47267.75</v>
      </c>
    </row>
    <row r="113" spans="1:4" x14ac:dyDescent="0.2">
      <c r="A113" t="s">
        <v>114</v>
      </c>
      <c r="B113" s="1">
        <v>22</v>
      </c>
      <c r="C113" s="1">
        <v>1032660</v>
      </c>
      <c r="D113" s="1">
        <f>C113/B113</f>
        <v>46939.090909090912</v>
      </c>
    </row>
    <row r="114" spans="1:4" x14ac:dyDescent="0.2">
      <c r="A114" t="s">
        <v>301</v>
      </c>
      <c r="B114" s="1">
        <v>9</v>
      </c>
      <c r="C114" s="1">
        <v>421367</v>
      </c>
      <c r="D114" s="1">
        <f>C114/B114</f>
        <v>46818.555555555555</v>
      </c>
    </row>
    <row r="115" spans="1:4" x14ac:dyDescent="0.2">
      <c r="A115" t="s">
        <v>251</v>
      </c>
      <c r="B115" s="1">
        <v>13</v>
      </c>
      <c r="C115" s="1">
        <v>607555</v>
      </c>
      <c r="D115" s="1">
        <f>C115/B115</f>
        <v>46735</v>
      </c>
    </row>
    <row r="116" spans="1:4" x14ac:dyDescent="0.2">
      <c r="A116" t="s">
        <v>318</v>
      </c>
      <c r="B116" s="1">
        <v>14</v>
      </c>
      <c r="C116" s="1">
        <v>651726</v>
      </c>
      <c r="D116" s="1">
        <f>C116/B116</f>
        <v>46551.857142857145</v>
      </c>
    </row>
    <row r="117" spans="1:4" x14ac:dyDescent="0.2">
      <c r="A117" t="s">
        <v>256</v>
      </c>
      <c r="B117" s="1">
        <v>5</v>
      </c>
      <c r="C117" s="1">
        <v>230197</v>
      </c>
      <c r="D117" s="1">
        <f>C117/B117</f>
        <v>46039.4</v>
      </c>
    </row>
    <row r="118" spans="1:4" x14ac:dyDescent="0.2">
      <c r="A118" t="s">
        <v>277</v>
      </c>
      <c r="B118" s="1">
        <v>5</v>
      </c>
      <c r="C118" s="1">
        <v>229709</v>
      </c>
      <c r="D118" s="1">
        <f>C118/B118</f>
        <v>45941.8</v>
      </c>
    </row>
    <row r="119" spans="1:4" x14ac:dyDescent="0.2">
      <c r="A119" t="s">
        <v>179</v>
      </c>
      <c r="B119" s="1">
        <v>21</v>
      </c>
      <c r="C119" s="1">
        <v>937831</v>
      </c>
      <c r="D119" s="1">
        <f>C119/B119</f>
        <v>44658.619047619046</v>
      </c>
    </row>
    <row r="120" spans="1:4" x14ac:dyDescent="0.2">
      <c r="A120" t="s">
        <v>320</v>
      </c>
      <c r="B120" s="1">
        <v>6</v>
      </c>
      <c r="C120" s="1">
        <v>267766</v>
      </c>
      <c r="D120" s="1">
        <f>C120/B120</f>
        <v>44627.666666666664</v>
      </c>
    </row>
    <row r="121" spans="1:4" x14ac:dyDescent="0.2">
      <c r="A121" t="s">
        <v>121</v>
      </c>
      <c r="B121" s="1">
        <v>11</v>
      </c>
      <c r="C121" s="1">
        <v>489944</v>
      </c>
      <c r="D121" s="1">
        <f>C121/B121</f>
        <v>44540.36363636364</v>
      </c>
    </row>
    <row r="122" spans="1:4" x14ac:dyDescent="0.2">
      <c r="A122" t="s">
        <v>141</v>
      </c>
      <c r="B122" s="1">
        <v>23</v>
      </c>
      <c r="C122" s="1">
        <v>1013896</v>
      </c>
      <c r="D122" s="1">
        <f>C122/B122</f>
        <v>44082.434782608696</v>
      </c>
    </row>
    <row r="123" spans="1:4" x14ac:dyDescent="0.2">
      <c r="A123" t="s">
        <v>87</v>
      </c>
      <c r="B123" s="1">
        <v>7</v>
      </c>
      <c r="C123" s="1">
        <v>307790</v>
      </c>
      <c r="D123" s="1">
        <f>C123/B123</f>
        <v>43970</v>
      </c>
    </row>
    <row r="124" spans="1:4" x14ac:dyDescent="0.2">
      <c r="A124" t="s">
        <v>287</v>
      </c>
      <c r="B124" s="1">
        <v>5</v>
      </c>
      <c r="C124" s="1">
        <v>219720</v>
      </c>
      <c r="D124" s="1">
        <f>C124/B124</f>
        <v>43944</v>
      </c>
    </row>
    <row r="125" spans="1:4" x14ac:dyDescent="0.2">
      <c r="A125" t="s">
        <v>203</v>
      </c>
      <c r="B125" s="1">
        <v>15</v>
      </c>
      <c r="C125" s="1">
        <v>654735</v>
      </c>
      <c r="D125" s="1">
        <f>C125/B125</f>
        <v>43649</v>
      </c>
    </row>
    <row r="126" spans="1:4" x14ac:dyDescent="0.2">
      <c r="A126" t="s">
        <v>187</v>
      </c>
      <c r="B126" s="1">
        <v>39</v>
      </c>
      <c r="C126" s="1">
        <v>1669597</v>
      </c>
      <c r="D126" s="1">
        <f>C126/B126</f>
        <v>42810.179487179485</v>
      </c>
    </row>
    <row r="127" spans="1:4" x14ac:dyDescent="0.2">
      <c r="A127" t="s">
        <v>125</v>
      </c>
      <c r="B127" s="1">
        <v>7</v>
      </c>
      <c r="C127" s="1">
        <v>296093</v>
      </c>
      <c r="D127" s="1">
        <f>C127/B127</f>
        <v>42299</v>
      </c>
    </row>
    <row r="128" spans="1:4" x14ac:dyDescent="0.2">
      <c r="A128" t="s">
        <v>122</v>
      </c>
      <c r="B128" s="1">
        <v>82</v>
      </c>
      <c r="C128" s="1">
        <v>3465970</v>
      </c>
      <c r="D128" s="1">
        <f>C128/B128</f>
        <v>42267.92682926829</v>
      </c>
    </row>
    <row r="129" spans="1:4" x14ac:dyDescent="0.2">
      <c r="A129" t="s">
        <v>333</v>
      </c>
      <c r="B129" s="1">
        <v>10</v>
      </c>
      <c r="C129" s="1">
        <v>417536</v>
      </c>
      <c r="D129" s="1">
        <f>C129/B129</f>
        <v>41753.599999999999</v>
      </c>
    </row>
    <row r="130" spans="1:4" x14ac:dyDescent="0.2">
      <c r="A130" t="s">
        <v>192</v>
      </c>
      <c r="B130" s="1">
        <v>2</v>
      </c>
      <c r="C130" s="1">
        <v>83361</v>
      </c>
      <c r="D130" s="1">
        <f>C130/B130</f>
        <v>41680.5</v>
      </c>
    </row>
    <row r="131" spans="1:4" x14ac:dyDescent="0.2">
      <c r="A131" t="s">
        <v>119</v>
      </c>
      <c r="B131" s="1">
        <v>30</v>
      </c>
      <c r="C131" s="1">
        <v>1243351</v>
      </c>
      <c r="D131" s="1">
        <f>C131/B131</f>
        <v>41445.033333333333</v>
      </c>
    </row>
    <row r="132" spans="1:4" x14ac:dyDescent="0.2">
      <c r="A132" t="s">
        <v>349</v>
      </c>
      <c r="B132" s="1">
        <v>12</v>
      </c>
      <c r="C132" s="1">
        <v>482239</v>
      </c>
      <c r="D132" s="1">
        <f>C132/B132</f>
        <v>40186.583333333336</v>
      </c>
    </row>
    <row r="133" spans="1:4" x14ac:dyDescent="0.2">
      <c r="A133" t="s">
        <v>169</v>
      </c>
      <c r="B133" s="1">
        <v>12</v>
      </c>
      <c r="C133" s="1">
        <v>481215</v>
      </c>
      <c r="D133" s="1">
        <f>C133/B133</f>
        <v>40101.25</v>
      </c>
    </row>
    <row r="134" spans="1:4" x14ac:dyDescent="0.2">
      <c r="A134" t="s">
        <v>232</v>
      </c>
      <c r="B134" s="1">
        <v>26</v>
      </c>
      <c r="C134" s="1">
        <v>1030656</v>
      </c>
      <c r="D134" s="1">
        <f>C134/B134</f>
        <v>39640.615384615383</v>
      </c>
    </row>
    <row r="135" spans="1:4" x14ac:dyDescent="0.2">
      <c r="A135" t="s">
        <v>224</v>
      </c>
      <c r="B135" s="1">
        <v>6</v>
      </c>
      <c r="C135" s="1">
        <v>233432</v>
      </c>
      <c r="D135" s="1">
        <f>C135/B135</f>
        <v>38905.333333333336</v>
      </c>
    </row>
    <row r="136" spans="1:4" x14ac:dyDescent="0.2">
      <c r="A136" t="s">
        <v>207</v>
      </c>
      <c r="B136" s="1">
        <v>27</v>
      </c>
      <c r="C136" s="1">
        <v>1029823</v>
      </c>
      <c r="D136" s="1">
        <f>C136/B136</f>
        <v>38141.592592592591</v>
      </c>
    </row>
    <row r="137" spans="1:4" x14ac:dyDescent="0.2">
      <c r="A137" t="s">
        <v>303</v>
      </c>
      <c r="B137" s="1">
        <v>9</v>
      </c>
      <c r="C137" s="1">
        <v>341924</v>
      </c>
      <c r="D137" s="1">
        <f>C137/B137</f>
        <v>37991.555555555555</v>
      </c>
    </row>
    <row r="138" spans="1:4" x14ac:dyDescent="0.2">
      <c r="A138" t="s">
        <v>354</v>
      </c>
      <c r="B138" s="1">
        <v>7</v>
      </c>
      <c r="C138" s="1">
        <v>260291</v>
      </c>
      <c r="D138" s="1">
        <f>C138/B138</f>
        <v>37184.428571428572</v>
      </c>
    </row>
    <row r="139" spans="1:4" x14ac:dyDescent="0.2">
      <c r="A139" t="s">
        <v>370</v>
      </c>
      <c r="B139" s="1">
        <v>10</v>
      </c>
      <c r="C139" s="1">
        <v>368739</v>
      </c>
      <c r="D139" s="1">
        <f>C139/B139</f>
        <v>36873.9</v>
      </c>
    </row>
    <row r="140" spans="1:4" x14ac:dyDescent="0.2">
      <c r="A140" t="s">
        <v>272</v>
      </c>
      <c r="B140" s="1">
        <v>20</v>
      </c>
      <c r="C140" s="1">
        <v>737241</v>
      </c>
      <c r="D140" s="1">
        <f>C140/B140</f>
        <v>36862.050000000003</v>
      </c>
    </row>
    <row r="141" spans="1:4" x14ac:dyDescent="0.2">
      <c r="A141" t="s">
        <v>352</v>
      </c>
      <c r="B141" s="1">
        <v>6</v>
      </c>
      <c r="C141" s="1">
        <v>219344</v>
      </c>
      <c r="D141" s="1">
        <f>C141/B141</f>
        <v>36557.333333333336</v>
      </c>
    </row>
    <row r="142" spans="1:4" x14ac:dyDescent="0.2">
      <c r="A142" t="s">
        <v>299</v>
      </c>
      <c r="B142" s="1">
        <v>26</v>
      </c>
      <c r="C142" s="1">
        <v>942000</v>
      </c>
      <c r="D142" s="1">
        <f>C142/B142</f>
        <v>36230.769230769234</v>
      </c>
    </row>
    <row r="143" spans="1:4" x14ac:dyDescent="0.2">
      <c r="A143" t="s">
        <v>178</v>
      </c>
      <c r="B143" s="1">
        <v>30</v>
      </c>
      <c r="C143" s="1">
        <v>1071952</v>
      </c>
      <c r="D143" s="1">
        <f>C143/B143</f>
        <v>35731.73333333333</v>
      </c>
    </row>
    <row r="144" spans="1:4" x14ac:dyDescent="0.2">
      <c r="A144" t="s">
        <v>351</v>
      </c>
      <c r="B144" s="1">
        <v>15</v>
      </c>
      <c r="C144" s="1">
        <v>529683</v>
      </c>
      <c r="D144" s="1">
        <f>C144/B144</f>
        <v>35312.199999999997</v>
      </c>
    </row>
    <row r="145" spans="1:4" x14ac:dyDescent="0.2">
      <c r="A145" t="s">
        <v>176</v>
      </c>
      <c r="B145" s="1">
        <v>23</v>
      </c>
      <c r="C145" s="1">
        <v>810616</v>
      </c>
      <c r="D145" s="1">
        <f>C145/B145</f>
        <v>35244.17391304348</v>
      </c>
    </row>
    <row r="146" spans="1:4" x14ac:dyDescent="0.2">
      <c r="A146" t="s">
        <v>270</v>
      </c>
      <c r="B146" s="1">
        <v>2</v>
      </c>
      <c r="C146" s="1">
        <v>68467</v>
      </c>
      <c r="D146" s="1">
        <f>C146/B146</f>
        <v>34233.5</v>
      </c>
    </row>
    <row r="147" spans="1:4" x14ac:dyDescent="0.2">
      <c r="A147" t="s">
        <v>336</v>
      </c>
      <c r="B147" s="1">
        <v>14</v>
      </c>
      <c r="C147" s="1">
        <v>476506</v>
      </c>
      <c r="D147" s="1">
        <f>C147/B147</f>
        <v>34036.142857142855</v>
      </c>
    </row>
    <row r="148" spans="1:4" x14ac:dyDescent="0.2">
      <c r="A148" t="s">
        <v>263</v>
      </c>
      <c r="B148" s="1">
        <v>6</v>
      </c>
      <c r="C148" s="1">
        <v>203572</v>
      </c>
      <c r="D148" s="1">
        <f>C148/B148</f>
        <v>33928.666666666664</v>
      </c>
    </row>
    <row r="149" spans="1:4" x14ac:dyDescent="0.2">
      <c r="A149" t="s">
        <v>266</v>
      </c>
      <c r="B149" s="1">
        <v>14</v>
      </c>
      <c r="C149" s="1">
        <v>468954</v>
      </c>
      <c r="D149" s="1">
        <f>C149/B149</f>
        <v>33496.714285714283</v>
      </c>
    </row>
    <row r="150" spans="1:4" x14ac:dyDescent="0.2">
      <c r="A150" t="s">
        <v>265</v>
      </c>
      <c r="B150" s="1">
        <v>8</v>
      </c>
      <c r="C150" s="1">
        <v>267785</v>
      </c>
      <c r="D150" s="1">
        <f>C150/B150</f>
        <v>33473.125</v>
      </c>
    </row>
    <row r="151" spans="1:4" x14ac:dyDescent="0.2">
      <c r="A151" t="s">
        <v>271</v>
      </c>
      <c r="B151" s="1">
        <v>10</v>
      </c>
      <c r="C151" s="1">
        <v>331635</v>
      </c>
      <c r="D151" s="1">
        <f>C151/B151</f>
        <v>33163.5</v>
      </c>
    </row>
    <row r="152" spans="1:4" x14ac:dyDescent="0.2">
      <c r="A152" t="s">
        <v>332</v>
      </c>
      <c r="B152" s="1">
        <v>21</v>
      </c>
      <c r="C152" s="1">
        <v>684212</v>
      </c>
      <c r="D152" s="1">
        <f>C152/B152</f>
        <v>32581.523809523809</v>
      </c>
    </row>
    <row r="153" spans="1:4" x14ac:dyDescent="0.2">
      <c r="A153" t="s">
        <v>215</v>
      </c>
      <c r="B153" s="1">
        <v>8</v>
      </c>
      <c r="C153" s="1">
        <v>259815</v>
      </c>
      <c r="D153" s="1">
        <f>C153/B153</f>
        <v>32476.875</v>
      </c>
    </row>
    <row r="154" spans="1:4" x14ac:dyDescent="0.2">
      <c r="A154" t="s">
        <v>208</v>
      </c>
      <c r="B154" s="1">
        <v>22</v>
      </c>
      <c r="C154" s="1">
        <v>708314</v>
      </c>
      <c r="D154" s="1">
        <f>C154/B154</f>
        <v>32196.090909090908</v>
      </c>
    </row>
    <row r="155" spans="1:4" x14ac:dyDescent="0.2">
      <c r="A155" t="s">
        <v>111</v>
      </c>
      <c r="B155" s="1">
        <v>4</v>
      </c>
      <c r="C155" s="1">
        <v>128174</v>
      </c>
      <c r="D155" s="1">
        <f>C155/B155</f>
        <v>32043.5</v>
      </c>
    </row>
    <row r="156" spans="1:4" x14ac:dyDescent="0.2">
      <c r="A156" t="s">
        <v>161</v>
      </c>
      <c r="B156" s="1">
        <v>5</v>
      </c>
      <c r="C156" s="1">
        <v>159339</v>
      </c>
      <c r="D156" s="1">
        <f>C156/B156</f>
        <v>31867.8</v>
      </c>
    </row>
    <row r="157" spans="1:4" x14ac:dyDescent="0.2">
      <c r="A157" t="s">
        <v>205</v>
      </c>
      <c r="B157" s="1">
        <v>8</v>
      </c>
      <c r="C157" s="1">
        <v>254103</v>
      </c>
      <c r="D157" s="1">
        <f>C157/B157</f>
        <v>31762.875</v>
      </c>
    </row>
    <row r="158" spans="1:4" x14ac:dyDescent="0.2">
      <c r="A158" t="s">
        <v>209</v>
      </c>
      <c r="B158" s="1">
        <v>28</v>
      </c>
      <c r="C158" s="1">
        <v>886102</v>
      </c>
      <c r="D158" s="1">
        <f>C158/B158</f>
        <v>31646.5</v>
      </c>
    </row>
    <row r="159" spans="1:4" x14ac:dyDescent="0.2">
      <c r="A159" t="s">
        <v>248</v>
      </c>
      <c r="B159" s="1">
        <v>9</v>
      </c>
      <c r="C159" s="1">
        <v>284553</v>
      </c>
      <c r="D159" s="1">
        <f>C159/B159</f>
        <v>31617</v>
      </c>
    </row>
    <row r="160" spans="1:4" x14ac:dyDescent="0.2">
      <c r="A160" t="s">
        <v>230</v>
      </c>
      <c r="B160" s="1">
        <v>20</v>
      </c>
      <c r="C160" s="1">
        <v>629591</v>
      </c>
      <c r="D160" s="1">
        <f>C160/B160</f>
        <v>31479.55</v>
      </c>
    </row>
    <row r="161" spans="1:4" x14ac:dyDescent="0.2">
      <c r="A161" t="s">
        <v>84</v>
      </c>
      <c r="B161" s="1">
        <v>17</v>
      </c>
      <c r="C161" s="1">
        <v>533569</v>
      </c>
      <c r="D161" s="1">
        <f>C161/B161</f>
        <v>31386.411764705881</v>
      </c>
    </row>
    <row r="162" spans="1:4" x14ac:dyDescent="0.2">
      <c r="A162" t="s">
        <v>90</v>
      </c>
      <c r="B162" s="1">
        <v>14</v>
      </c>
      <c r="C162" s="1">
        <v>437676</v>
      </c>
      <c r="D162" s="1">
        <f>C162/B162</f>
        <v>31262.571428571428</v>
      </c>
    </row>
    <row r="163" spans="1:4" x14ac:dyDescent="0.2">
      <c r="A163" t="s">
        <v>171</v>
      </c>
      <c r="B163" s="1">
        <v>19</v>
      </c>
      <c r="C163" s="1">
        <v>590908</v>
      </c>
      <c r="D163" s="1">
        <f>C163/B163</f>
        <v>31100.42105263158</v>
      </c>
    </row>
    <row r="164" spans="1:4" x14ac:dyDescent="0.2">
      <c r="A164" t="s">
        <v>344</v>
      </c>
      <c r="B164" s="1">
        <v>9</v>
      </c>
      <c r="C164" s="1">
        <v>279032</v>
      </c>
      <c r="D164" s="1">
        <f>C164/B164</f>
        <v>31003.555555555555</v>
      </c>
    </row>
    <row r="165" spans="1:4" x14ac:dyDescent="0.2">
      <c r="A165" t="s">
        <v>157</v>
      </c>
      <c r="B165" s="1">
        <v>29</v>
      </c>
      <c r="C165" s="1">
        <v>892784</v>
      </c>
      <c r="D165" s="1">
        <f>C165/B165</f>
        <v>30785.655172413793</v>
      </c>
    </row>
    <row r="166" spans="1:4" x14ac:dyDescent="0.2">
      <c r="A166" t="s">
        <v>269</v>
      </c>
      <c r="B166" s="1">
        <v>26</v>
      </c>
      <c r="C166" s="1">
        <v>795308</v>
      </c>
      <c r="D166" s="1">
        <f>C166/B166</f>
        <v>30588.76923076923</v>
      </c>
    </row>
    <row r="167" spans="1:4" x14ac:dyDescent="0.2">
      <c r="A167" t="s">
        <v>206</v>
      </c>
      <c r="B167" s="1">
        <v>12</v>
      </c>
      <c r="C167" s="1">
        <v>365832</v>
      </c>
      <c r="D167" s="1">
        <f>C167/B167</f>
        <v>30486</v>
      </c>
    </row>
    <row r="168" spans="1:4" x14ac:dyDescent="0.2">
      <c r="A168" t="s">
        <v>181</v>
      </c>
      <c r="B168" s="1">
        <v>7</v>
      </c>
      <c r="C168" s="1">
        <v>213347</v>
      </c>
      <c r="D168" s="1">
        <f>C168/B168</f>
        <v>30478.142857142859</v>
      </c>
    </row>
    <row r="169" spans="1:4" x14ac:dyDescent="0.2">
      <c r="A169" t="s">
        <v>110</v>
      </c>
      <c r="B169" s="1">
        <v>18</v>
      </c>
      <c r="C169" s="1">
        <v>546564</v>
      </c>
      <c r="D169" s="1">
        <f>C169/B169</f>
        <v>30364.666666666668</v>
      </c>
    </row>
    <row r="170" spans="1:4" x14ac:dyDescent="0.2">
      <c r="A170" t="s">
        <v>201</v>
      </c>
      <c r="B170" s="1">
        <v>16</v>
      </c>
      <c r="C170" s="1">
        <v>485326</v>
      </c>
      <c r="D170" s="1">
        <f>C170/B170</f>
        <v>30332.875</v>
      </c>
    </row>
    <row r="171" spans="1:4" x14ac:dyDescent="0.2">
      <c r="A171" t="s">
        <v>196</v>
      </c>
      <c r="B171" s="1">
        <v>43</v>
      </c>
      <c r="C171" s="1">
        <v>1303776</v>
      </c>
      <c r="D171" s="1">
        <f>C171/B171</f>
        <v>30320.372093023256</v>
      </c>
    </row>
    <row r="172" spans="1:4" x14ac:dyDescent="0.2">
      <c r="A172" t="s">
        <v>166</v>
      </c>
      <c r="B172" s="1">
        <v>21</v>
      </c>
      <c r="C172" s="1">
        <v>634541</v>
      </c>
      <c r="D172" s="1">
        <f>C172/B172</f>
        <v>30216.238095238095</v>
      </c>
    </row>
    <row r="173" spans="1:4" x14ac:dyDescent="0.2">
      <c r="A173" t="s">
        <v>285</v>
      </c>
      <c r="B173" s="1">
        <v>6</v>
      </c>
      <c r="C173" s="1">
        <v>180701</v>
      </c>
      <c r="D173" s="1">
        <f>C173/B173</f>
        <v>30116.833333333332</v>
      </c>
    </row>
    <row r="174" spans="1:4" x14ac:dyDescent="0.2">
      <c r="A174" t="s">
        <v>231</v>
      </c>
      <c r="B174" s="1">
        <v>21</v>
      </c>
      <c r="C174" s="1">
        <v>629306</v>
      </c>
      <c r="D174" s="1">
        <f>C174/B174</f>
        <v>29966.952380952382</v>
      </c>
    </row>
    <row r="175" spans="1:4" x14ac:dyDescent="0.2">
      <c r="A175" t="s">
        <v>221</v>
      </c>
      <c r="B175" s="1">
        <v>27</v>
      </c>
      <c r="C175" s="1">
        <v>806758</v>
      </c>
      <c r="D175" s="1">
        <f>C175/B175</f>
        <v>29879.925925925927</v>
      </c>
    </row>
    <row r="176" spans="1:4" x14ac:dyDescent="0.2">
      <c r="A176" t="s">
        <v>343</v>
      </c>
      <c r="B176" s="1">
        <v>27</v>
      </c>
      <c r="C176" s="1">
        <v>801934</v>
      </c>
      <c r="D176" s="1">
        <f>C176/B176</f>
        <v>29701.259259259259</v>
      </c>
    </row>
    <row r="177" spans="1:4" x14ac:dyDescent="0.2">
      <c r="A177" t="s">
        <v>235</v>
      </c>
      <c r="B177" s="1">
        <v>3</v>
      </c>
      <c r="C177" s="1">
        <v>89050</v>
      </c>
      <c r="D177" s="1">
        <f>C177/B177</f>
        <v>29683.333333333332</v>
      </c>
    </row>
    <row r="178" spans="1:4" x14ac:dyDescent="0.2">
      <c r="A178" t="s">
        <v>337</v>
      </c>
      <c r="B178" s="1">
        <v>4</v>
      </c>
      <c r="C178" s="1">
        <v>118658</v>
      </c>
      <c r="D178" s="1">
        <f>C178/B178</f>
        <v>29664.5</v>
      </c>
    </row>
    <row r="179" spans="1:4" x14ac:dyDescent="0.2">
      <c r="A179" t="s">
        <v>164</v>
      </c>
      <c r="B179" s="1">
        <v>10</v>
      </c>
      <c r="C179" s="1">
        <v>295675</v>
      </c>
      <c r="D179" s="1">
        <f>C179/B179</f>
        <v>29567.5</v>
      </c>
    </row>
    <row r="180" spans="1:4" x14ac:dyDescent="0.2">
      <c r="A180" t="s">
        <v>136</v>
      </c>
      <c r="B180" s="1">
        <v>31</v>
      </c>
      <c r="C180" s="1">
        <v>912741</v>
      </c>
      <c r="D180" s="1">
        <f>C180/B180</f>
        <v>29443.258064516129</v>
      </c>
    </row>
    <row r="181" spans="1:4" x14ac:dyDescent="0.2">
      <c r="A181" t="s">
        <v>214</v>
      </c>
      <c r="B181" s="1">
        <v>49</v>
      </c>
      <c r="C181" s="1">
        <v>1436798</v>
      </c>
      <c r="D181" s="1">
        <f>C181/B181</f>
        <v>29322.408163265307</v>
      </c>
    </row>
    <row r="182" spans="1:4" x14ac:dyDescent="0.2">
      <c r="A182" t="s">
        <v>146</v>
      </c>
      <c r="B182" s="1">
        <v>122</v>
      </c>
      <c r="C182" s="1">
        <v>3576626</v>
      </c>
      <c r="D182" s="1">
        <f>C182/B182</f>
        <v>29316.60655737705</v>
      </c>
    </row>
    <row r="183" spans="1:4" x14ac:dyDescent="0.2">
      <c r="A183" t="s">
        <v>134</v>
      </c>
      <c r="B183" s="1">
        <v>20</v>
      </c>
      <c r="C183" s="1">
        <v>585170</v>
      </c>
      <c r="D183" s="1">
        <f>C183/B183</f>
        <v>29258.5</v>
      </c>
    </row>
    <row r="184" spans="1:4" x14ac:dyDescent="0.2">
      <c r="A184" t="s">
        <v>298</v>
      </c>
      <c r="B184" s="1">
        <v>5</v>
      </c>
      <c r="C184" s="1">
        <v>146037</v>
      </c>
      <c r="D184" s="1">
        <f>C184/B184</f>
        <v>29207.4</v>
      </c>
    </row>
    <row r="185" spans="1:4" x14ac:dyDescent="0.2">
      <c r="A185" t="s">
        <v>138</v>
      </c>
      <c r="B185" s="1">
        <v>21</v>
      </c>
      <c r="C185" s="1">
        <v>611883</v>
      </c>
      <c r="D185" s="1">
        <f>C185/B185</f>
        <v>29137.285714285714</v>
      </c>
    </row>
    <row r="186" spans="1:4" x14ac:dyDescent="0.2">
      <c r="A186" t="s">
        <v>291</v>
      </c>
      <c r="B186" s="1">
        <v>13</v>
      </c>
      <c r="C186" s="1">
        <v>374708</v>
      </c>
      <c r="D186" s="1">
        <f>C186/B186</f>
        <v>28823.692307692309</v>
      </c>
    </row>
    <row r="187" spans="1:4" x14ac:dyDescent="0.2">
      <c r="A187" t="s">
        <v>102</v>
      </c>
      <c r="B187" s="1">
        <v>40</v>
      </c>
      <c r="C187" s="1">
        <v>1136952</v>
      </c>
      <c r="D187" s="1">
        <f>C187/B187</f>
        <v>28423.8</v>
      </c>
    </row>
    <row r="188" spans="1:4" x14ac:dyDescent="0.2">
      <c r="A188" t="s">
        <v>204</v>
      </c>
      <c r="B188" s="1">
        <v>547</v>
      </c>
      <c r="C188" s="1">
        <v>15481519</v>
      </c>
      <c r="D188" s="1">
        <f>C188/B188</f>
        <v>28302.594149908593</v>
      </c>
    </row>
    <row r="189" spans="1:4" x14ac:dyDescent="0.2">
      <c r="A189" t="s">
        <v>283</v>
      </c>
      <c r="B189" s="1">
        <v>10</v>
      </c>
      <c r="C189" s="1">
        <v>271929</v>
      </c>
      <c r="D189" s="1">
        <f>C189/B189</f>
        <v>27192.9</v>
      </c>
    </row>
    <row r="190" spans="1:4" x14ac:dyDescent="0.2">
      <c r="A190" t="s">
        <v>358</v>
      </c>
      <c r="B190" s="1">
        <v>10</v>
      </c>
      <c r="C190" s="1">
        <v>270000</v>
      </c>
      <c r="D190" s="1">
        <f>C190/B190</f>
        <v>27000</v>
      </c>
    </row>
    <row r="191" spans="1:4" x14ac:dyDescent="0.2">
      <c r="A191" t="s">
        <v>98</v>
      </c>
      <c r="B191" s="1">
        <v>2</v>
      </c>
      <c r="C191" s="1">
        <v>53495</v>
      </c>
      <c r="D191" s="1">
        <f>C191/B191</f>
        <v>26747.5</v>
      </c>
    </row>
    <row r="192" spans="1:4" x14ac:dyDescent="0.2">
      <c r="A192" t="s">
        <v>249</v>
      </c>
      <c r="B192" s="1">
        <v>13</v>
      </c>
      <c r="C192" s="1">
        <v>347334</v>
      </c>
      <c r="D192" s="1">
        <f>C192/B192</f>
        <v>26718</v>
      </c>
    </row>
    <row r="193" spans="1:4" x14ac:dyDescent="0.2">
      <c r="A193" t="s">
        <v>260</v>
      </c>
      <c r="B193" s="1">
        <v>15</v>
      </c>
      <c r="C193" s="1">
        <v>399394</v>
      </c>
      <c r="D193" s="1">
        <f>C193/B193</f>
        <v>26626.266666666666</v>
      </c>
    </row>
    <row r="194" spans="1:4" x14ac:dyDescent="0.2">
      <c r="A194" t="s">
        <v>226</v>
      </c>
      <c r="B194" s="1">
        <v>8</v>
      </c>
      <c r="C194" s="1">
        <v>210980</v>
      </c>
      <c r="D194" s="1">
        <f>C194/B194</f>
        <v>26372.5</v>
      </c>
    </row>
    <row r="195" spans="1:4" x14ac:dyDescent="0.2">
      <c r="A195" t="s">
        <v>95</v>
      </c>
      <c r="B195" s="1">
        <v>2</v>
      </c>
      <c r="C195" s="1">
        <v>51726</v>
      </c>
      <c r="D195" s="1">
        <f>C195/B195</f>
        <v>25863</v>
      </c>
    </row>
    <row r="196" spans="1:4" x14ac:dyDescent="0.2">
      <c r="A196" t="s">
        <v>174</v>
      </c>
      <c r="B196" s="1">
        <v>42</v>
      </c>
      <c r="C196" s="1">
        <v>1084534</v>
      </c>
      <c r="D196" s="1">
        <f>C196/B196</f>
        <v>25822.238095238095</v>
      </c>
    </row>
    <row r="197" spans="1:4" x14ac:dyDescent="0.2">
      <c r="A197" t="s">
        <v>183</v>
      </c>
      <c r="B197" s="1">
        <v>36</v>
      </c>
      <c r="C197" s="1">
        <v>926919</v>
      </c>
      <c r="D197" s="1">
        <f>C197/B197</f>
        <v>25747.75</v>
      </c>
    </row>
    <row r="198" spans="1:4" x14ac:dyDescent="0.2">
      <c r="A198" t="s">
        <v>312</v>
      </c>
      <c r="B198" s="1">
        <v>6</v>
      </c>
      <c r="C198" s="1">
        <v>154325</v>
      </c>
      <c r="D198" s="1">
        <f>C198/B198</f>
        <v>25720.833333333332</v>
      </c>
    </row>
    <row r="199" spans="1:4" x14ac:dyDescent="0.2">
      <c r="A199" t="s">
        <v>220</v>
      </c>
      <c r="B199" s="1">
        <v>11</v>
      </c>
      <c r="C199" s="1">
        <v>282613</v>
      </c>
      <c r="D199" s="1">
        <f>C199/B199</f>
        <v>25692.090909090908</v>
      </c>
    </row>
    <row r="200" spans="1:4" x14ac:dyDescent="0.2">
      <c r="A200" t="s">
        <v>148</v>
      </c>
      <c r="B200" s="1">
        <v>40</v>
      </c>
      <c r="C200" s="1">
        <v>1027083</v>
      </c>
      <c r="D200" s="1">
        <f>C200/B200</f>
        <v>25677.075000000001</v>
      </c>
    </row>
    <row r="201" spans="1:4" x14ac:dyDescent="0.2">
      <c r="A201" t="s">
        <v>335</v>
      </c>
      <c r="B201" s="1">
        <v>14</v>
      </c>
      <c r="C201" s="1">
        <v>358936</v>
      </c>
      <c r="D201" s="1">
        <f>C201/B201</f>
        <v>25638.285714285714</v>
      </c>
    </row>
    <row r="202" spans="1:4" x14ac:dyDescent="0.2">
      <c r="A202" t="s">
        <v>97</v>
      </c>
      <c r="B202" s="1">
        <v>56</v>
      </c>
      <c r="C202" s="1">
        <v>1435175</v>
      </c>
      <c r="D202" s="1">
        <f>C202/B202</f>
        <v>25628.125</v>
      </c>
    </row>
    <row r="203" spans="1:4" x14ac:dyDescent="0.2">
      <c r="A203" t="s">
        <v>94</v>
      </c>
      <c r="B203" s="1">
        <v>7</v>
      </c>
      <c r="C203" s="1">
        <v>177202</v>
      </c>
      <c r="D203" s="1">
        <f>C203/B203</f>
        <v>25314.571428571428</v>
      </c>
    </row>
    <row r="204" spans="1:4" x14ac:dyDescent="0.2">
      <c r="A204" t="s">
        <v>222</v>
      </c>
      <c r="B204" s="1">
        <v>6</v>
      </c>
      <c r="C204" s="1">
        <v>151423</v>
      </c>
      <c r="D204" s="1">
        <f>C204/B204</f>
        <v>25237.166666666668</v>
      </c>
    </row>
    <row r="205" spans="1:4" x14ac:dyDescent="0.2">
      <c r="A205" t="s">
        <v>103</v>
      </c>
      <c r="B205" s="1">
        <v>21</v>
      </c>
      <c r="C205" s="1">
        <v>527821</v>
      </c>
      <c r="D205" s="1">
        <f>C205/B205</f>
        <v>25134.333333333332</v>
      </c>
    </row>
    <row r="206" spans="1:4" x14ac:dyDescent="0.2">
      <c r="A206" t="s">
        <v>85</v>
      </c>
      <c r="B206" s="1">
        <v>13</v>
      </c>
      <c r="C206" s="1">
        <v>326081</v>
      </c>
      <c r="D206" s="1">
        <f>C206/B206</f>
        <v>25083.153846153848</v>
      </c>
    </row>
    <row r="207" spans="1:4" x14ac:dyDescent="0.2">
      <c r="A207" t="s">
        <v>145</v>
      </c>
      <c r="B207" s="1">
        <v>7</v>
      </c>
      <c r="C207" s="1">
        <v>175529</v>
      </c>
      <c r="D207" s="1">
        <f>C207/B207</f>
        <v>25075.571428571428</v>
      </c>
    </row>
    <row r="208" spans="1:4" x14ac:dyDescent="0.2">
      <c r="A208" t="s">
        <v>202</v>
      </c>
      <c r="B208" s="1">
        <v>2</v>
      </c>
      <c r="C208" s="1">
        <v>50000</v>
      </c>
      <c r="D208" s="1">
        <f>C208/B208</f>
        <v>25000</v>
      </c>
    </row>
    <row r="209" spans="1:4" x14ac:dyDescent="0.2">
      <c r="A209" t="s">
        <v>172</v>
      </c>
      <c r="B209" s="1">
        <v>40</v>
      </c>
      <c r="C209" s="1">
        <v>997683</v>
      </c>
      <c r="D209" s="1">
        <f>C209/B209</f>
        <v>24942.075000000001</v>
      </c>
    </row>
    <row r="210" spans="1:4" x14ac:dyDescent="0.2">
      <c r="A210" t="s">
        <v>330</v>
      </c>
      <c r="B210" s="1">
        <v>5</v>
      </c>
      <c r="C210" s="1">
        <v>123033</v>
      </c>
      <c r="D210" s="1">
        <f>C210/B210</f>
        <v>24606.6</v>
      </c>
    </row>
    <row r="211" spans="1:4" x14ac:dyDescent="0.2">
      <c r="A211" t="s">
        <v>168</v>
      </c>
      <c r="B211" s="1">
        <v>14</v>
      </c>
      <c r="C211" s="1">
        <v>344457</v>
      </c>
      <c r="D211" s="1">
        <f>C211/B211</f>
        <v>24604.071428571428</v>
      </c>
    </row>
    <row r="212" spans="1:4" x14ac:dyDescent="0.2">
      <c r="A212" t="s">
        <v>261</v>
      </c>
      <c r="B212" s="1">
        <v>7</v>
      </c>
      <c r="C212" s="1">
        <v>171568</v>
      </c>
      <c r="D212" s="1">
        <f>C212/B212</f>
        <v>24509.714285714286</v>
      </c>
    </row>
    <row r="213" spans="1:4" x14ac:dyDescent="0.2">
      <c r="A213" t="s">
        <v>155</v>
      </c>
      <c r="B213" s="1">
        <v>12</v>
      </c>
      <c r="C213" s="1">
        <v>289084</v>
      </c>
      <c r="D213" s="1">
        <f>C213/B213</f>
        <v>24090.333333333332</v>
      </c>
    </row>
    <row r="214" spans="1:4" x14ac:dyDescent="0.2">
      <c r="A214" t="s">
        <v>324</v>
      </c>
      <c r="B214" s="1">
        <v>87</v>
      </c>
      <c r="C214" s="1">
        <v>2091917</v>
      </c>
      <c r="D214" s="1">
        <f>C214/B214</f>
        <v>24045.022988505749</v>
      </c>
    </row>
    <row r="215" spans="1:4" x14ac:dyDescent="0.2">
      <c r="A215" t="s">
        <v>185</v>
      </c>
      <c r="B215" s="1">
        <v>6</v>
      </c>
      <c r="C215" s="1">
        <v>143314</v>
      </c>
      <c r="D215" s="1">
        <f>C215/B215</f>
        <v>23885.666666666668</v>
      </c>
    </row>
    <row r="216" spans="1:4" x14ac:dyDescent="0.2">
      <c r="A216" t="s">
        <v>334</v>
      </c>
      <c r="B216" s="1">
        <v>16</v>
      </c>
      <c r="C216" s="1">
        <v>374629</v>
      </c>
      <c r="D216" s="1">
        <f>C216/B216</f>
        <v>23414.3125</v>
      </c>
    </row>
    <row r="217" spans="1:4" x14ac:dyDescent="0.2">
      <c r="A217" t="s">
        <v>158</v>
      </c>
      <c r="B217" s="1">
        <v>5</v>
      </c>
      <c r="C217" s="1">
        <v>116828</v>
      </c>
      <c r="D217" s="1">
        <f>C217/B217</f>
        <v>23365.599999999999</v>
      </c>
    </row>
    <row r="218" spans="1:4" x14ac:dyDescent="0.2">
      <c r="A218" t="s">
        <v>297</v>
      </c>
      <c r="B218" s="1">
        <v>21</v>
      </c>
      <c r="C218" s="1">
        <v>486997</v>
      </c>
      <c r="D218" s="1">
        <f>C218/B218</f>
        <v>23190.333333333332</v>
      </c>
    </row>
    <row r="219" spans="1:4" x14ac:dyDescent="0.2">
      <c r="A219" t="s">
        <v>280</v>
      </c>
      <c r="B219" s="1">
        <v>14</v>
      </c>
      <c r="C219" s="1">
        <v>323958</v>
      </c>
      <c r="D219" s="1">
        <f>C219/B219</f>
        <v>23139.857142857141</v>
      </c>
    </row>
    <row r="220" spans="1:4" x14ac:dyDescent="0.2">
      <c r="A220" t="s">
        <v>345</v>
      </c>
      <c r="B220" s="1">
        <v>7</v>
      </c>
      <c r="C220" s="1">
        <v>160658</v>
      </c>
      <c r="D220" s="1">
        <f>C220/B220</f>
        <v>22951.142857142859</v>
      </c>
    </row>
    <row r="221" spans="1:4" x14ac:dyDescent="0.2">
      <c r="A221" t="s">
        <v>170</v>
      </c>
      <c r="B221" s="1">
        <v>9</v>
      </c>
      <c r="C221" s="1">
        <v>202372</v>
      </c>
      <c r="D221" s="1">
        <f>C221/B221</f>
        <v>22485.777777777777</v>
      </c>
    </row>
    <row r="222" spans="1:4" x14ac:dyDescent="0.2">
      <c r="A222" t="s">
        <v>167</v>
      </c>
      <c r="B222" s="1">
        <v>6</v>
      </c>
      <c r="C222" s="1">
        <v>133040</v>
      </c>
      <c r="D222" s="1">
        <f>C222/B222</f>
        <v>22173.333333333332</v>
      </c>
    </row>
    <row r="223" spans="1:4" x14ac:dyDescent="0.2">
      <c r="A223" t="s">
        <v>127</v>
      </c>
      <c r="B223" s="1">
        <v>9</v>
      </c>
      <c r="C223" s="1">
        <v>197870</v>
      </c>
      <c r="D223" s="1">
        <f>C223/B223</f>
        <v>21985.555555555555</v>
      </c>
    </row>
    <row r="224" spans="1:4" x14ac:dyDescent="0.2">
      <c r="A224" t="s">
        <v>259</v>
      </c>
      <c r="B224" s="1">
        <v>4</v>
      </c>
      <c r="C224" s="1">
        <v>86380</v>
      </c>
      <c r="D224" s="1">
        <f>C224/B224</f>
        <v>21595</v>
      </c>
    </row>
    <row r="225" spans="1:4" x14ac:dyDescent="0.2">
      <c r="A225" t="s">
        <v>317</v>
      </c>
      <c r="B225" s="1">
        <v>31</v>
      </c>
      <c r="C225" s="1">
        <v>656055</v>
      </c>
      <c r="D225" s="1">
        <f>C225/B225</f>
        <v>21163.064516129034</v>
      </c>
    </row>
    <row r="226" spans="1:4" x14ac:dyDescent="0.2">
      <c r="A226" t="s">
        <v>100</v>
      </c>
      <c r="B226" s="1">
        <v>14</v>
      </c>
      <c r="C226" s="1">
        <v>293853</v>
      </c>
      <c r="D226" s="1">
        <f>C226/B226</f>
        <v>20989.5</v>
      </c>
    </row>
    <row r="227" spans="1:4" x14ac:dyDescent="0.2">
      <c r="A227" t="s">
        <v>252</v>
      </c>
      <c r="B227" s="1">
        <v>4</v>
      </c>
      <c r="C227" s="1">
        <v>83956</v>
      </c>
      <c r="D227" s="1">
        <f>C227/B227</f>
        <v>20989</v>
      </c>
    </row>
    <row r="228" spans="1:4" x14ac:dyDescent="0.2">
      <c r="A228" t="s">
        <v>293</v>
      </c>
      <c r="B228" s="1">
        <v>6</v>
      </c>
      <c r="C228" s="1">
        <v>122886</v>
      </c>
      <c r="D228" s="1">
        <f>C228/B228</f>
        <v>20481</v>
      </c>
    </row>
    <row r="229" spans="1:4" x14ac:dyDescent="0.2">
      <c r="A229" t="s">
        <v>240</v>
      </c>
      <c r="B229" s="1">
        <v>4</v>
      </c>
      <c r="C229" s="1">
        <v>81832</v>
      </c>
      <c r="D229" s="1">
        <f>C229/B229</f>
        <v>20458</v>
      </c>
    </row>
    <row r="230" spans="1:4" x14ac:dyDescent="0.2">
      <c r="A230" t="s">
        <v>264</v>
      </c>
      <c r="B230" s="1">
        <v>16</v>
      </c>
      <c r="C230" s="1">
        <v>325710</v>
      </c>
      <c r="D230" s="1">
        <f>C230/B230</f>
        <v>20356.875</v>
      </c>
    </row>
    <row r="231" spans="1:4" x14ac:dyDescent="0.2">
      <c r="A231" t="s">
        <v>99</v>
      </c>
      <c r="B231" s="1">
        <v>40</v>
      </c>
      <c r="C231" s="1">
        <v>805768</v>
      </c>
      <c r="D231" s="1">
        <f>C231/B231</f>
        <v>20144.2</v>
      </c>
    </row>
    <row r="232" spans="1:4" x14ac:dyDescent="0.2">
      <c r="A232" t="s">
        <v>347</v>
      </c>
      <c r="B232" s="1">
        <v>31</v>
      </c>
      <c r="C232" s="1">
        <v>624245</v>
      </c>
      <c r="D232" s="1">
        <f>C232/B232</f>
        <v>20136.935483870966</v>
      </c>
    </row>
    <row r="233" spans="1:4" x14ac:dyDescent="0.2">
      <c r="A233" t="s">
        <v>116</v>
      </c>
      <c r="B233" s="1">
        <v>5</v>
      </c>
      <c r="C233" s="1">
        <v>100150</v>
      </c>
      <c r="D233" s="1">
        <f>C233/B233</f>
        <v>20030</v>
      </c>
    </row>
    <row r="234" spans="1:4" x14ac:dyDescent="0.2">
      <c r="A234" t="s">
        <v>306</v>
      </c>
      <c r="B234" s="1">
        <v>23</v>
      </c>
      <c r="C234" s="1">
        <v>458384</v>
      </c>
      <c r="D234" s="1">
        <f>C234/B234</f>
        <v>19929.739130434784</v>
      </c>
    </row>
    <row r="235" spans="1:4" x14ac:dyDescent="0.2">
      <c r="A235" t="s">
        <v>135</v>
      </c>
      <c r="B235" s="1">
        <v>5</v>
      </c>
      <c r="C235" s="1">
        <v>99065</v>
      </c>
      <c r="D235" s="1">
        <f>C235/B235</f>
        <v>19813</v>
      </c>
    </row>
    <row r="236" spans="1:4" x14ac:dyDescent="0.2">
      <c r="A236" t="s">
        <v>294</v>
      </c>
      <c r="B236" s="1">
        <v>7</v>
      </c>
      <c r="C236" s="1">
        <v>137809</v>
      </c>
      <c r="D236" s="1">
        <f>C236/B236</f>
        <v>19687</v>
      </c>
    </row>
    <row r="237" spans="1:4" x14ac:dyDescent="0.2">
      <c r="A237" t="s">
        <v>339</v>
      </c>
      <c r="B237" s="1">
        <v>13</v>
      </c>
      <c r="C237" s="1">
        <v>255623</v>
      </c>
      <c r="D237" s="1">
        <f>C237/B237</f>
        <v>19663.307692307691</v>
      </c>
    </row>
    <row r="238" spans="1:4" x14ac:dyDescent="0.2">
      <c r="A238" t="s">
        <v>238</v>
      </c>
      <c r="B238" s="1">
        <v>39</v>
      </c>
      <c r="C238" s="1">
        <v>755182</v>
      </c>
      <c r="D238" s="1">
        <f>C238/B238</f>
        <v>19363.641025641027</v>
      </c>
    </row>
    <row r="239" spans="1:4" x14ac:dyDescent="0.2">
      <c r="A239" t="s">
        <v>211</v>
      </c>
      <c r="B239" s="1">
        <v>10</v>
      </c>
      <c r="C239" s="1">
        <v>193347</v>
      </c>
      <c r="D239" s="1">
        <f>C239/B239</f>
        <v>19334.7</v>
      </c>
    </row>
    <row r="240" spans="1:4" x14ac:dyDescent="0.2">
      <c r="A240" t="s">
        <v>247</v>
      </c>
      <c r="B240" s="1">
        <v>6</v>
      </c>
      <c r="C240" s="1">
        <v>114320</v>
      </c>
      <c r="D240" s="1">
        <f>C240/B240</f>
        <v>19053.333333333332</v>
      </c>
    </row>
    <row r="241" spans="1:4" x14ac:dyDescent="0.2">
      <c r="A241" t="s">
        <v>241</v>
      </c>
      <c r="B241" s="1">
        <v>14</v>
      </c>
      <c r="C241" s="1">
        <v>264443</v>
      </c>
      <c r="D241" s="1">
        <f>C241/B241</f>
        <v>18888.785714285714</v>
      </c>
    </row>
    <row r="242" spans="1:4" x14ac:dyDescent="0.2">
      <c r="A242" t="s">
        <v>212</v>
      </c>
      <c r="B242" s="1">
        <v>11</v>
      </c>
      <c r="C242" s="1">
        <v>206979</v>
      </c>
      <c r="D242" s="1">
        <f>C242/B242</f>
        <v>18816.272727272728</v>
      </c>
    </row>
    <row r="243" spans="1:4" x14ac:dyDescent="0.2">
      <c r="A243" t="s">
        <v>242</v>
      </c>
      <c r="B243" s="1">
        <v>16</v>
      </c>
      <c r="C243" s="1">
        <v>299406</v>
      </c>
      <c r="D243" s="1">
        <f>C243/B243</f>
        <v>18712.875</v>
      </c>
    </row>
    <row r="244" spans="1:4" x14ac:dyDescent="0.2">
      <c r="A244" t="s">
        <v>289</v>
      </c>
      <c r="B244" s="1">
        <v>4</v>
      </c>
      <c r="C244" s="1">
        <v>73387</v>
      </c>
      <c r="D244" s="1">
        <f>C244/B244</f>
        <v>18346.75</v>
      </c>
    </row>
    <row r="245" spans="1:4" x14ac:dyDescent="0.2">
      <c r="A245" t="s">
        <v>190</v>
      </c>
      <c r="B245" s="1">
        <v>8</v>
      </c>
      <c r="C245" s="1">
        <v>145297</v>
      </c>
      <c r="D245" s="1">
        <f>C245/B245</f>
        <v>18162.125</v>
      </c>
    </row>
    <row r="246" spans="1:4" x14ac:dyDescent="0.2">
      <c r="A246" t="s">
        <v>193</v>
      </c>
      <c r="B246" s="1">
        <v>5</v>
      </c>
      <c r="C246" s="1">
        <v>89384</v>
      </c>
      <c r="D246" s="1">
        <f>C246/B246</f>
        <v>17876.8</v>
      </c>
    </row>
    <row r="247" spans="1:4" x14ac:dyDescent="0.2">
      <c r="A247" t="s">
        <v>350</v>
      </c>
      <c r="B247" s="1">
        <v>3</v>
      </c>
      <c r="C247" s="1">
        <v>52298</v>
      </c>
      <c r="D247" s="1">
        <f>C247/B247</f>
        <v>17432.666666666668</v>
      </c>
    </row>
    <row r="248" spans="1:4" x14ac:dyDescent="0.2">
      <c r="A248" t="s">
        <v>115</v>
      </c>
      <c r="B248" s="1">
        <v>11</v>
      </c>
      <c r="C248" s="1">
        <v>191294</v>
      </c>
      <c r="D248" s="1">
        <f>C248/B248</f>
        <v>17390.363636363636</v>
      </c>
    </row>
    <row r="249" spans="1:4" x14ac:dyDescent="0.2">
      <c r="A249" t="s">
        <v>156</v>
      </c>
      <c r="B249" s="1">
        <v>34</v>
      </c>
      <c r="C249" s="1">
        <v>589995</v>
      </c>
      <c r="D249" s="1">
        <f>C249/B249</f>
        <v>17352.794117647059</v>
      </c>
    </row>
    <row r="250" spans="1:4" x14ac:dyDescent="0.2">
      <c r="A250" t="s">
        <v>267</v>
      </c>
      <c r="B250" s="1">
        <v>10</v>
      </c>
      <c r="C250" s="1">
        <v>172547</v>
      </c>
      <c r="D250" s="1">
        <f>C250/B250</f>
        <v>17254.7</v>
      </c>
    </row>
    <row r="251" spans="1:4" x14ac:dyDescent="0.2">
      <c r="A251" t="s">
        <v>246</v>
      </c>
      <c r="B251" s="1">
        <v>16</v>
      </c>
      <c r="C251" s="1">
        <v>275161</v>
      </c>
      <c r="D251" s="1">
        <f>C251/B251</f>
        <v>17197.5625</v>
      </c>
    </row>
    <row r="252" spans="1:4" x14ac:dyDescent="0.2">
      <c r="A252" t="s">
        <v>234</v>
      </c>
      <c r="B252" s="1">
        <v>6</v>
      </c>
      <c r="C252" s="1">
        <v>101372</v>
      </c>
      <c r="D252" s="1">
        <f>C252/B252</f>
        <v>16895.333333333332</v>
      </c>
    </row>
    <row r="253" spans="1:4" x14ac:dyDescent="0.2">
      <c r="A253" t="s">
        <v>105</v>
      </c>
      <c r="B253" s="1">
        <v>9</v>
      </c>
      <c r="C253" s="1">
        <v>147467</v>
      </c>
      <c r="D253" s="1">
        <f>C253/B253</f>
        <v>16385.222222222223</v>
      </c>
    </row>
    <row r="254" spans="1:4" x14ac:dyDescent="0.2">
      <c r="A254" t="s">
        <v>131</v>
      </c>
      <c r="B254" s="1">
        <v>14</v>
      </c>
      <c r="C254" s="1">
        <v>229197</v>
      </c>
      <c r="D254" s="1">
        <f>C254/B254</f>
        <v>16371.214285714286</v>
      </c>
    </row>
    <row r="255" spans="1:4" x14ac:dyDescent="0.2">
      <c r="A255" t="s">
        <v>197</v>
      </c>
      <c r="B255" s="1">
        <v>15</v>
      </c>
      <c r="C255" s="1">
        <v>243843</v>
      </c>
      <c r="D255" s="1">
        <f>C255/B255</f>
        <v>16256.2</v>
      </c>
    </row>
    <row r="256" spans="1:4" x14ac:dyDescent="0.2">
      <c r="A256" t="s">
        <v>133</v>
      </c>
      <c r="B256" s="1">
        <v>7</v>
      </c>
      <c r="C256" s="1">
        <v>109126</v>
      </c>
      <c r="D256" s="1">
        <f>C256/B256</f>
        <v>15589.428571428571</v>
      </c>
    </row>
    <row r="257" spans="1:4" x14ac:dyDescent="0.2">
      <c r="A257" t="s">
        <v>355</v>
      </c>
      <c r="B257" s="1">
        <v>15</v>
      </c>
      <c r="C257" s="1">
        <v>233321</v>
      </c>
      <c r="D257" s="1">
        <f>C257/B257</f>
        <v>15554.733333333334</v>
      </c>
    </row>
    <row r="258" spans="1:4" x14ac:dyDescent="0.2">
      <c r="A258" t="s">
        <v>300</v>
      </c>
      <c r="B258" s="1">
        <v>7</v>
      </c>
      <c r="C258" s="1">
        <v>107308</v>
      </c>
      <c r="D258" s="1">
        <f>C258/B258</f>
        <v>15329.714285714286</v>
      </c>
    </row>
    <row r="259" spans="1:4" x14ac:dyDescent="0.2">
      <c r="A259" t="s">
        <v>275</v>
      </c>
      <c r="B259" s="1">
        <v>14</v>
      </c>
      <c r="C259" s="1">
        <v>212744</v>
      </c>
      <c r="D259" s="1">
        <f>C259/B259</f>
        <v>15196</v>
      </c>
    </row>
    <row r="260" spans="1:4" x14ac:dyDescent="0.2">
      <c r="A260" t="s">
        <v>279</v>
      </c>
      <c r="B260" s="1">
        <v>36</v>
      </c>
      <c r="C260" s="1">
        <v>544792</v>
      </c>
      <c r="D260" s="1">
        <f>C260/B260</f>
        <v>15133.111111111111</v>
      </c>
    </row>
    <row r="261" spans="1:4" x14ac:dyDescent="0.2">
      <c r="A261" t="s">
        <v>198</v>
      </c>
      <c r="B261" s="1">
        <v>17</v>
      </c>
      <c r="C261" s="1">
        <v>256796</v>
      </c>
      <c r="D261" s="1">
        <f>C261/B261</f>
        <v>15105.64705882353</v>
      </c>
    </row>
    <row r="262" spans="1:4" x14ac:dyDescent="0.2">
      <c r="A262" t="s">
        <v>292</v>
      </c>
      <c r="B262" s="1">
        <v>24</v>
      </c>
      <c r="C262" s="1">
        <v>360935</v>
      </c>
      <c r="D262" s="1">
        <f>C262/B262</f>
        <v>15038.958333333334</v>
      </c>
    </row>
    <row r="263" spans="1:4" x14ac:dyDescent="0.2">
      <c r="A263" t="s">
        <v>106</v>
      </c>
      <c r="B263" s="1">
        <v>2</v>
      </c>
      <c r="C263" s="1">
        <v>30075</v>
      </c>
      <c r="D263" s="1">
        <f>C263/B263</f>
        <v>15037.5</v>
      </c>
    </row>
    <row r="264" spans="1:4" x14ac:dyDescent="0.2">
      <c r="A264" t="s">
        <v>327</v>
      </c>
      <c r="B264" s="1">
        <v>9</v>
      </c>
      <c r="C264" s="1">
        <v>130954</v>
      </c>
      <c r="D264" s="1">
        <f>C264/B264</f>
        <v>14550.444444444445</v>
      </c>
    </row>
    <row r="265" spans="1:4" x14ac:dyDescent="0.2">
      <c r="A265" t="s">
        <v>83</v>
      </c>
      <c r="B265" s="1">
        <v>11</v>
      </c>
      <c r="C265" s="1">
        <v>158305</v>
      </c>
      <c r="D265" s="1">
        <f>C265/B265</f>
        <v>14391.363636363636</v>
      </c>
    </row>
    <row r="266" spans="1:4" x14ac:dyDescent="0.2">
      <c r="A266" t="s">
        <v>153</v>
      </c>
      <c r="B266" s="1">
        <v>16</v>
      </c>
      <c r="C266" s="1">
        <v>227816</v>
      </c>
      <c r="D266" s="1">
        <f>C266/B266</f>
        <v>14238.5</v>
      </c>
    </row>
    <row r="267" spans="1:4" x14ac:dyDescent="0.2">
      <c r="A267" t="s">
        <v>359</v>
      </c>
      <c r="B267" s="1">
        <v>6</v>
      </c>
      <c r="C267" s="1">
        <v>84068</v>
      </c>
      <c r="D267" s="1">
        <f>C267/B267</f>
        <v>14011.333333333334</v>
      </c>
    </row>
    <row r="268" spans="1:4" x14ac:dyDescent="0.2">
      <c r="A268" t="s">
        <v>290</v>
      </c>
      <c r="B268" s="1">
        <v>1</v>
      </c>
      <c r="C268" s="1">
        <v>13881</v>
      </c>
      <c r="D268" s="1">
        <f>C268/B268</f>
        <v>13881</v>
      </c>
    </row>
    <row r="269" spans="1:4" x14ac:dyDescent="0.2">
      <c r="A269" t="s">
        <v>142</v>
      </c>
      <c r="B269" s="1">
        <v>4</v>
      </c>
      <c r="C269" s="1">
        <v>53614</v>
      </c>
      <c r="D269" s="1">
        <f>C269/B269</f>
        <v>13403.5</v>
      </c>
    </row>
    <row r="270" spans="1:4" x14ac:dyDescent="0.2">
      <c r="A270" t="s">
        <v>357</v>
      </c>
      <c r="B270" s="1">
        <v>52</v>
      </c>
      <c r="C270" s="1">
        <v>682821</v>
      </c>
      <c r="D270" s="1">
        <f>C270/B270</f>
        <v>13131.173076923076</v>
      </c>
    </row>
    <row r="271" spans="1:4" x14ac:dyDescent="0.2">
      <c r="A271" t="s">
        <v>199</v>
      </c>
      <c r="B271" s="1">
        <v>3</v>
      </c>
      <c r="C271" s="1">
        <v>38311</v>
      </c>
      <c r="D271" s="1">
        <f>C271/B271</f>
        <v>12770.333333333334</v>
      </c>
    </row>
    <row r="272" spans="1:4" x14ac:dyDescent="0.2">
      <c r="A272" t="s">
        <v>369</v>
      </c>
      <c r="B272" s="1">
        <v>33</v>
      </c>
      <c r="C272" s="1">
        <v>404742</v>
      </c>
      <c r="D272" s="1">
        <f>C272/B272</f>
        <v>12264.90909090909</v>
      </c>
    </row>
    <row r="273" spans="1:4" x14ac:dyDescent="0.2">
      <c r="A273" t="s">
        <v>314</v>
      </c>
      <c r="B273" s="1">
        <v>11</v>
      </c>
      <c r="C273" s="1">
        <v>132079</v>
      </c>
      <c r="D273" s="1">
        <f>C273/B273</f>
        <v>12007.181818181818</v>
      </c>
    </row>
    <row r="274" spans="1:4" x14ac:dyDescent="0.2">
      <c r="A274" t="s">
        <v>228</v>
      </c>
      <c r="B274" s="1">
        <v>5</v>
      </c>
      <c r="C274" s="1">
        <v>57967</v>
      </c>
      <c r="D274" s="1">
        <f>C274/B274</f>
        <v>11593.4</v>
      </c>
    </row>
    <row r="275" spans="1:4" x14ac:dyDescent="0.2">
      <c r="A275" t="s">
        <v>149</v>
      </c>
      <c r="B275" s="1">
        <v>6</v>
      </c>
      <c r="C275" s="1">
        <v>69197</v>
      </c>
      <c r="D275" s="1">
        <f>C275/B275</f>
        <v>11532.833333333334</v>
      </c>
    </row>
    <row r="276" spans="1:4" x14ac:dyDescent="0.2">
      <c r="A276" t="s">
        <v>93</v>
      </c>
      <c r="B276" s="1">
        <v>5</v>
      </c>
      <c r="C276" s="1">
        <v>55847</v>
      </c>
      <c r="D276" s="1">
        <f>C276/B276</f>
        <v>11169.4</v>
      </c>
    </row>
    <row r="277" spans="1:4" x14ac:dyDescent="0.2">
      <c r="A277" t="s">
        <v>227</v>
      </c>
      <c r="B277" s="1">
        <v>1</v>
      </c>
      <c r="C277" s="1">
        <v>10971</v>
      </c>
      <c r="D277" s="1">
        <f>C277/B277</f>
        <v>10971</v>
      </c>
    </row>
    <row r="278" spans="1:4" x14ac:dyDescent="0.2">
      <c r="A278" t="s">
        <v>325</v>
      </c>
      <c r="B278" s="1">
        <v>50</v>
      </c>
      <c r="C278" s="1">
        <v>509438</v>
      </c>
      <c r="D278" s="1">
        <f>C278/B278</f>
        <v>10188.76</v>
      </c>
    </row>
    <row r="279" spans="1:4" x14ac:dyDescent="0.2">
      <c r="A279" t="s">
        <v>160</v>
      </c>
      <c r="B279" s="1">
        <v>4</v>
      </c>
      <c r="C279" s="1">
        <v>40044</v>
      </c>
      <c r="D279" s="1">
        <f>C279/B279</f>
        <v>10011</v>
      </c>
    </row>
    <row r="280" spans="1:4" x14ac:dyDescent="0.2">
      <c r="A280" t="s">
        <v>304</v>
      </c>
      <c r="B280" s="1">
        <v>25</v>
      </c>
      <c r="C280" s="1">
        <v>235101</v>
      </c>
      <c r="D280" s="1">
        <f>C280/B280</f>
        <v>9404.0400000000009</v>
      </c>
    </row>
    <row r="281" spans="1:4" x14ac:dyDescent="0.2">
      <c r="A281" t="s">
        <v>250</v>
      </c>
      <c r="B281" s="1">
        <v>9</v>
      </c>
      <c r="C281" s="1">
        <v>82053</v>
      </c>
      <c r="D281" s="1">
        <f>C281/B281</f>
        <v>9117</v>
      </c>
    </row>
    <row r="282" spans="1:4" x14ac:dyDescent="0.2">
      <c r="A282" t="s">
        <v>302</v>
      </c>
      <c r="B282" s="1">
        <v>48</v>
      </c>
      <c r="C282" s="1">
        <v>432031</v>
      </c>
      <c r="D282" s="1">
        <f>C282/B282</f>
        <v>9000.6458333333339</v>
      </c>
    </row>
    <row r="283" spans="1:4" x14ac:dyDescent="0.2">
      <c r="A283" t="s">
        <v>210</v>
      </c>
      <c r="B283" s="1">
        <v>1</v>
      </c>
      <c r="C283" s="1">
        <v>7652</v>
      </c>
      <c r="D283" s="1">
        <f>C283/B283</f>
        <v>7652</v>
      </c>
    </row>
    <row r="284" spans="1:4" x14ac:dyDescent="0.2">
      <c r="A284" t="s">
        <v>338</v>
      </c>
      <c r="B284" s="1">
        <v>4</v>
      </c>
      <c r="C284" s="1">
        <v>29138</v>
      </c>
      <c r="D284" s="1">
        <f>C284/B284</f>
        <v>7284.5</v>
      </c>
    </row>
    <row r="285" spans="1:4" x14ac:dyDescent="0.2">
      <c r="A285" t="s">
        <v>126</v>
      </c>
      <c r="B285" s="1">
        <v>1</v>
      </c>
      <c r="C285" s="1">
        <v>7090</v>
      </c>
      <c r="D285" s="1">
        <f>C285/B285</f>
        <v>7090</v>
      </c>
    </row>
    <row r="286" spans="1:4" x14ac:dyDescent="0.2">
      <c r="A286" t="s">
        <v>128</v>
      </c>
      <c r="B286" s="1">
        <v>3</v>
      </c>
      <c r="C286" s="1">
        <v>20000</v>
      </c>
      <c r="D286" s="1">
        <f>C286/B286</f>
        <v>6666.666666666667</v>
      </c>
    </row>
    <row r="287" spans="1:4" x14ac:dyDescent="0.2">
      <c r="A287" t="s">
        <v>362</v>
      </c>
      <c r="B287" s="1">
        <v>6</v>
      </c>
      <c r="C287" s="1">
        <v>37100</v>
      </c>
      <c r="D287" s="1">
        <f>C287/B287</f>
        <v>6183.333333333333</v>
      </c>
    </row>
    <row r="288" spans="1:4" x14ac:dyDescent="0.2">
      <c r="A288" t="s">
        <v>219</v>
      </c>
      <c r="B288" s="1">
        <v>1</v>
      </c>
      <c r="C288" s="1">
        <v>5969</v>
      </c>
      <c r="D288" s="1">
        <f>C288/B288</f>
        <v>5969</v>
      </c>
    </row>
    <row r="289" spans="1:4" x14ac:dyDescent="0.2">
      <c r="A289" t="s">
        <v>195</v>
      </c>
      <c r="B289" s="1">
        <v>5</v>
      </c>
      <c r="C289" s="1">
        <v>26851</v>
      </c>
      <c r="D289" s="1">
        <f>C289/B289</f>
        <v>5370.2</v>
      </c>
    </row>
    <row r="290" spans="1:4" x14ac:dyDescent="0.2">
      <c r="A290" t="s">
        <v>253</v>
      </c>
      <c r="B290" s="1">
        <v>2</v>
      </c>
      <c r="C290" s="1">
        <v>8360</v>
      </c>
      <c r="D290" s="1">
        <f>C290/B290</f>
        <v>4180</v>
      </c>
    </row>
    <row r="291" spans="1:4" x14ac:dyDescent="0.2">
      <c r="A291" t="s">
        <v>273</v>
      </c>
      <c r="B291" s="1">
        <v>1</v>
      </c>
      <c r="C291" s="1">
        <v>4000</v>
      </c>
      <c r="D291" s="1">
        <f>C291/B291</f>
        <v>4000</v>
      </c>
    </row>
    <row r="292" spans="1:4" x14ac:dyDescent="0.2">
      <c r="A292" t="s">
        <v>371</v>
      </c>
      <c r="B292" s="1">
        <v>2</v>
      </c>
      <c r="C292" s="1">
        <v>4028</v>
      </c>
      <c r="D292" s="1">
        <f>C292/B292</f>
        <v>2014</v>
      </c>
    </row>
    <row r="293" spans="1:4" x14ac:dyDescent="0.2">
      <c r="A293" t="s">
        <v>129</v>
      </c>
      <c r="B293" s="1">
        <v>1</v>
      </c>
      <c r="C293" s="1">
        <v>763</v>
      </c>
      <c r="D293" s="1">
        <f>C293/B293</f>
        <v>763</v>
      </c>
    </row>
    <row r="294" spans="1:4" x14ac:dyDescent="0.2">
      <c r="A294" t="s">
        <v>68</v>
      </c>
      <c r="B294" s="1">
        <v>357</v>
      </c>
      <c r="C294" s="1">
        <v>118814058</v>
      </c>
      <c r="D294" s="1">
        <f>C294/B294</f>
        <v>332812.48739495798</v>
      </c>
    </row>
    <row r="295" spans="1:4" s="3" customFormat="1" ht="21" customHeight="1" x14ac:dyDescent="0.2">
      <c r="A295" s="3" t="s">
        <v>386</v>
      </c>
      <c r="B295" s="4">
        <v>6129</v>
      </c>
      <c r="C295" s="4">
        <v>468822318</v>
      </c>
      <c r="D295" s="4">
        <f t="shared" ref="D295" si="0">C295/B295</f>
        <v>76492.465002447381</v>
      </c>
    </row>
  </sheetData>
  <sortState xmlns:xlrd2="http://schemas.microsoft.com/office/spreadsheetml/2017/richdata2" ref="A10:D293">
    <sortCondition descending="1" ref="D10:D29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15"/>
  <sheetViews>
    <sheetView workbookViewId="0">
      <selection activeCell="A7" sqref="A7:XFD9"/>
    </sheetView>
  </sheetViews>
  <sheetFormatPr defaultRowHeight="12.75" x14ac:dyDescent="0.2"/>
  <cols>
    <col min="1" max="1" width="30.125" bestFit="1" customWidth="1"/>
    <col min="2" max="2" width="12.5" bestFit="1" customWidth="1"/>
    <col min="3" max="3" width="14.875" bestFit="1" customWidth="1"/>
    <col min="4" max="4" width="15.125" bestFit="1" customWidth="1"/>
    <col min="5" max="5" width="14.875" bestFit="1" customWidth="1"/>
  </cols>
  <sheetData>
    <row r="1" spans="1:5" x14ac:dyDescent="0.2">
      <c r="A1" t="s">
        <v>387</v>
      </c>
      <c r="B1" s="1" t="s">
        <v>388</v>
      </c>
      <c r="C1" s="1"/>
      <c r="D1" s="1"/>
    </row>
    <row r="2" spans="1:5" x14ac:dyDescent="0.2">
      <c r="A2" t="s">
        <v>380</v>
      </c>
      <c r="B2" t="s">
        <v>377</v>
      </c>
      <c r="C2" s="1"/>
      <c r="D2" s="1"/>
      <c r="E2" s="1"/>
    </row>
    <row r="3" spans="1:5" x14ac:dyDescent="0.2">
      <c r="A3" t="s">
        <v>382</v>
      </c>
      <c r="B3" s="8" t="s">
        <v>383</v>
      </c>
      <c r="C3" s="1"/>
      <c r="D3" s="1"/>
    </row>
    <row r="4" spans="1:5" x14ac:dyDescent="0.2">
      <c r="A4" t="s">
        <v>385</v>
      </c>
      <c r="B4" s="8" t="s">
        <v>384</v>
      </c>
      <c r="C4" s="1"/>
      <c r="D4" s="1"/>
    </row>
    <row r="5" spans="1:5" x14ac:dyDescent="0.2">
      <c r="A5" t="s">
        <v>381</v>
      </c>
      <c r="B5" s="8">
        <v>44496</v>
      </c>
      <c r="C5" s="1"/>
      <c r="D5" s="1"/>
    </row>
    <row r="7" spans="1:5" x14ac:dyDescent="0.2">
      <c r="A7" s="3"/>
      <c r="B7" s="10" t="s">
        <v>47</v>
      </c>
      <c r="C7" s="10"/>
      <c r="D7" s="10" t="s">
        <v>38</v>
      </c>
      <c r="E7" s="10"/>
    </row>
    <row r="8" spans="1:5" x14ac:dyDescent="0.2">
      <c r="A8" s="3" t="s">
        <v>46</v>
      </c>
      <c r="B8" s="4" t="s">
        <v>37</v>
      </c>
      <c r="C8" s="3" t="s">
        <v>49</v>
      </c>
      <c r="D8" s="4" t="s">
        <v>48</v>
      </c>
      <c r="E8" s="3" t="s">
        <v>49</v>
      </c>
    </row>
    <row r="9" spans="1:5" x14ac:dyDescent="0.2">
      <c r="A9" t="s">
        <v>42</v>
      </c>
      <c r="B9" s="1">
        <v>43336</v>
      </c>
      <c r="C9" s="2">
        <f>B9/$B$15</f>
        <v>7.8194045228261441E-2</v>
      </c>
      <c r="D9" s="1">
        <v>495451110</v>
      </c>
      <c r="E9" s="2">
        <f>D9/$D$15</f>
        <v>2.9474496197692348E-2</v>
      </c>
    </row>
    <row r="10" spans="1:5" x14ac:dyDescent="0.2">
      <c r="A10" t="s">
        <v>43</v>
      </c>
      <c r="B10" s="1">
        <v>272369</v>
      </c>
      <c r="C10" s="2">
        <f>B10/$B$15</f>
        <v>0.49145361604154375</v>
      </c>
      <c r="D10" s="1">
        <v>5408342061</v>
      </c>
      <c r="E10" s="2">
        <f>D10/$D$15</f>
        <v>0.32174346629834799</v>
      </c>
    </row>
    <row r="11" spans="1:5" x14ac:dyDescent="0.2">
      <c r="A11" t="s">
        <v>40</v>
      </c>
      <c r="B11" s="1">
        <v>61032</v>
      </c>
      <c r="C11" s="2">
        <f>B11/$B$15</f>
        <v>0.11012412240103499</v>
      </c>
      <c r="D11" s="1">
        <v>1210277734</v>
      </c>
      <c r="E11" s="2">
        <f>D11/$D$15</f>
        <v>7.1999690280105971E-2</v>
      </c>
    </row>
    <row r="12" spans="1:5" x14ac:dyDescent="0.2">
      <c r="A12" t="s">
        <v>39</v>
      </c>
      <c r="B12" s="1">
        <v>773</v>
      </c>
      <c r="C12" s="2">
        <f>B12/$B$15</f>
        <v>1.3947756359942332E-3</v>
      </c>
      <c r="D12" s="1">
        <v>31168297</v>
      </c>
      <c r="E12" s="2">
        <f>D12/$D$15</f>
        <v>1.85420888736135E-3</v>
      </c>
    </row>
    <row r="13" spans="1:5" x14ac:dyDescent="0.2">
      <c r="A13" t="s">
        <v>41</v>
      </c>
      <c r="B13" s="1">
        <v>176619</v>
      </c>
      <c r="C13" s="2">
        <f>B13/$B$15</f>
        <v>0.31868548260500063</v>
      </c>
      <c r="D13" s="1">
        <v>9663433474</v>
      </c>
      <c r="E13" s="2">
        <f>D13/$D$15</f>
        <v>0.57487979628517927</v>
      </c>
    </row>
    <row r="14" spans="1:5" x14ac:dyDescent="0.2">
      <c r="A14" t="s">
        <v>44</v>
      </c>
      <c r="B14" s="1">
        <v>82</v>
      </c>
      <c r="C14" s="2">
        <f>B14/$B$15</f>
        <v>1.4795808816497687E-4</v>
      </c>
      <c r="D14" s="1">
        <v>812605</v>
      </c>
      <c r="E14" s="2">
        <f>D14/$D$15</f>
        <v>4.8342051313046388E-5</v>
      </c>
    </row>
    <row r="15" spans="1:5" ht="21" customHeight="1" x14ac:dyDescent="0.2">
      <c r="A15" s="3" t="s">
        <v>386</v>
      </c>
      <c r="B15" s="4">
        <v>554211</v>
      </c>
      <c r="C15" s="9">
        <f>B15/$B$15</f>
        <v>1</v>
      </c>
      <c r="D15" s="4">
        <v>16809485281</v>
      </c>
      <c r="E15" s="9">
        <f>D15/$D$15</f>
        <v>1</v>
      </c>
    </row>
  </sheetData>
  <mergeCells count="2"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E33"/>
  <sheetViews>
    <sheetView workbookViewId="0">
      <selection activeCell="B3" sqref="B3"/>
    </sheetView>
  </sheetViews>
  <sheetFormatPr defaultRowHeight="12.75" x14ac:dyDescent="0.2"/>
  <cols>
    <col min="1" max="1" width="12.5" customWidth="1"/>
    <col min="2" max="2" width="30.125" customWidth="1"/>
    <col min="3" max="3" width="12.5" style="1" bestFit="1" customWidth="1"/>
    <col min="4" max="4" width="20" style="1" bestFit="1" customWidth="1"/>
    <col min="5" max="5" width="43.875" style="1" bestFit="1" customWidth="1"/>
  </cols>
  <sheetData>
    <row r="1" spans="1:5" x14ac:dyDescent="0.2">
      <c r="A1" t="s">
        <v>390</v>
      </c>
      <c r="B1" s="1" t="s">
        <v>391</v>
      </c>
      <c r="E1"/>
    </row>
    <row r="2" spans="1:5" x14ac:dyDescent="0.2">
      <c r="A2" t="s">
        <v>380</v>
      </c>
      <c r="B2" t="s">
        <v>377</v>
      </c>
    </row>
    <row r="3" spans="1:5" x14ac:dyDescent="0.2">
      <c r="A3" t="s">
        <v>382</v>
      </c>
      <c r="B3" s="8"/>
      <c r="E3"/>
    </row>
    <row r="4" spans="1:5" x14ac:dyDescent="0.2">
      <c r="A4" t="s">
        <v>385</v>
      </c>
      <c r="B4" s="8" t="s">
        <v>384</v>
      </c>
      <c r="E4"/>
    </row>
    <row r="5" spans="1:5" x14ac:dyDescent="0.2">
      <c r="A5" t="s">
        <v>381</v>
      </c>
      <c r="B5" s="8">
        <v>44496</v>
      </c>
      <c r="E5"/>
    </row>
    <row r="11" spans="1:5" s="3" customFormat="1" x14ac:dyDescent="0.2">
      <c r="A11" s="3" t="s">
        <v>57</v>
      </c>
      <c r="C11" s="4" t="s">
        <v>37</v>
      </c>
      <c r="D11" s="4" t="s">
        <v>55</v>
      </c>
      <c r="E11" s="4" t="s">
        <v>56</v>
      </c>
    </row>
    <row r="12" spans="1:5" x14ac:dyDescent="0.2">
      <c r="A12" t="s">
        <v>51</v>
      </c>
      <c r="C12" s="1">
        <v>55540</v>
      </c>
      <c r="D12" s="1">
        <v>1678512934</v>
      </c>
      <c r="E12" s="1">
        <f>D12/C12</f>
        <v>30221.694886568239</v>
      </c>
    </row>
    <row r="13" spans="1:5" x14ac:dyDescent="0.2">
      <c r="B13" t="s">
        <v>39</v>
      </c>
      <c r="C13" s="1">
        <v>1329</v>
      </c>
      <c r="D13" s="1">
        <v>41429646</v>
      </c>
      <c r="E13" s="1">
        <f t="shared" ref="E13:E33" si="0">D13/C13</f>
        <v>31173.548532731376</v>
      </c>
    </row>
    <row r="14" spans="1:5" x14ac:dyDescent="0.2">
      <c r="B14" t="s">
        <v>40</v>
      </c>
      <c r="C14" s="1">
        <v>11532</v>
      </c>
      <c r="D14" s="1">
        <v>303322386</v>
      </c>
      <c r="E14" s="1">
        <f t="shared" si="0"/>
        <v>26302.669614984392</v>
      </c>
    </row>
    <row r="15" spans="1:5" x14ac:dyDescent="0.2">
      <c r="B15" t="s">
        <v>41</v>
      </c>
      <c r="C15" s="1">
        <v>9682</v>
      </c>
      <c r="D15" s="1">
        <v>726535540</v>
      </c>
      <c r="E15" s="1">
        <f t="shared" si="0"/>
        <v>75039.82028506507</v>
      </c>
    </row>
    <row r="16" spans="1:5" x14ac:dyDescent="0.2">
      <c r="B16" t="s">
        <v>42</v>
      </c>
      <c r="C16" s="1">
        <v>1367</v>
      </c>
      <c r="D16" s="1">
        <v>11035468</v>
      </c>
      <c r="E16" s="1">
        <f t="shared" si="0"/>
        <v>8072.763716166789</v>
      </c>
    </row>
    <row r="17" spans="1:5" x14ac:dyDescent="0.2">
      <c r="B17" t="s">
        <v>43</v>
      </c>
      <c r="C17" s="1">
        <v>31408</v>
      </c>
      <c r="D17" s="1">
        <v>572877965</v>
      </c>
      <c r="E17" s="1">
        <f t="shared" si="0"/>
        <v>18239.874076668366</v>
      </c>
    </row>
    <row r="18" spans="1:5" x14ac:dyDescent="0.2">
      <c r="B18" t="s">
        <v>52</v>
      </c>
      <c r="C18" s="1">
        <v>222</v>
      </c>
      <c r="D18" s="1">
        <v>23311929</v>
      </c>
      <c r="E18" s="1">
        <f t="shared" si="0"/>
        <v>105008.68918918919</v>
      </c>
    </row>
    <row r="19" spans="1:5" x14ac:dyDescent="0.2">
      <c r="A19" t="s">
        <v>53</v>
      </c>
      <c r="C19" s="1">
        <v>18360</v>
      </c>
      <c r="D19" s="1">
        <v>1371100018</v>
      </c>
      <c r="E19" s="1">
        <f t="shared" si="0"/>
        <v>74678.650217864924</v>
      </c>
    </row>
    <row r="20" spans="1:5" x14ac:dyDescent="0.2">
      <c r="B20" t="s">
        <v>39</v>
      </c>
      <c r="C20" s="1">
        <v>4</v>
      </c>
      <c r="D20" s="1">
        <v>71002</v>
      </c>
      <c r="E20" s="1">
        <f t="shared" si="0"/>
        <v>17750.5</v>
      </c>
    </row>
    <row r="21" spans="1:5" x14ac:dyDescent="0.2">
      <c r="B21" t="s">
        <v>40</v>
      </c>
      <c r="C21" s="1">
        <v>1118</v>
      </c>
      <c r="D21" s="1">
        <v>96579592</v>
      </c>
      <c r="E21" s="1">
        <f t="shared" si="0"/>
        <v>86386.039355992849</v>
      </c>
    </row>
    <row r="22" spans="1:5" x14ac:dyDescent="0.2">
      <c r="B22" t="s">
        <v>41</v>
      </c>
      <c r="C22" s="1">
        <v>2426</v>
      </c>
      <c r="D22" s="1">
        <v>365564981</v>
      </c>
      <c r="E22" s="1">
        <f t="shared" si="0"/>
        <v>150686.30708985985</v>
      </c>
    </row>
    <row r="23" spans="1:5" x14ac:dyDescent="0.2">
      <c r="B23" t="s">
        <v>42</v>
      </c>
      <c r="C23" s="1">
        <v>3525</v>
      </c>
      <c r="D23" s="1">
        <v>62763006</v>
      </c>
      <c r="E23" s="1">
        <f t="shared" si="0"/>
        <v>17805.108085106382</v>
      </c>
    </row>
    <row r="24" spans="1:5" x14ac:dyDescent="0.2">
      <c r="B24" t="s">
        <v>43</v>
      </c>
      <c r="C24" s="1">
        <v>11280</v>
      </c>
      <c r="D24" s="1">
        <v>845953372</v>
      </c>
      <c r="E24" s="1">
        <f t="shared" si="0"/>
        <v>74995.866312056736</v>
      </c>
    </row>
    <row r="25" spans="1:5" x14ac:dyDescent="0.2">
      <c r="B25" t="s">
        <v>52</v>
      </c>
      <c r="C25" s="1">
        <v>7</v>
      </c>
      <c r="D25" s="1">
        <v>168065</v>
      </c>
      <c r="E25" s="1">
        <f t="shared" si="0"/>
        <v>24009.285714285714</v>
      </c>
    </row>
    <row r="26" spans="1:5" x14ac:dyDescent="0.2">
      <c r="A26" t="s">
        <v>54</v>
      </c>
      <c r="C26" s="1">
        <v>6129</v>
      </c>
      <c r="D26" s="1">
        <v>468822318</v>
      </c>
      <c r="E26" s="1">
        <f t="shared" si="0"/>
        <v>76492.465002447381</v>
      </c>
    </row>
    <row r="27" spans="1:5" x14ac:dyDescent="0.2">
      <c r="B27" t="s">
        <v>39</v>
      </c>
      <c r="C27" s="1">
        <v>10</v>
      </c>
      <c r="D27" s="1">
        <v>233896</v>
      </c>
      <c r="E27" s="1">
        <f t="shared" si="0"/>
        <v>23389.599999999999</v>
      </c>
    </row>
    <row r="28" spans="1:5" x14ac:dyDescent="0.2">
      <c r="B28" t="s">
        <v>40</v>
      </c>
      <c r="C28" s="1">
        <v>917</v>
      </c>
      <c r="D28" s="1">
        <v>29963129</v>
      </c>
      <c r="E28" s="1">
        <f t="shared" si="0"/>
        <v>32675.167938931299</v>
      </c>
    </row>
    <row r="29" spans="1:5" x14ac:dyDescent="0.2">
      <c r="B29" t="s">
        <v>41</v>
      </c>
      <c r="C29" s="1">
        <v>1674</v>
      </c>
      <c r="D29" s="1">
        <v>178684575</v>
      </c>
      <c r="E29" s="1">
        <f t="shared" si="0"/>
        <v>106741.08422939068</v>
      </c>
    </row>
    <row r="30" spans="1:5" x14ac:dyDescent="0.2">
      <c r="B30" t="s">
        <v>42</v>
      </c>
      <c r="C30" s="1">
        <v>273</v>
      </c>
      <c r="D30" s="1">
        <v>3386691</v>
      </c>
      <c r="E30" s="1">
        <f t="shared" si="0"/>
        <v>12405.461538461539</v>
      </c>
    </row>
    <row r="31" spans="1:5" x14ac:dyDescent="0.2">
      <c r="B31" t="s">
        <v>43</v>
      </c>
      <c r="C31" s="1">
        <v>2884</v>
      </c>
      <c r="D31" s="1">
        <v>77003136</v>
      </c>
      <c r="E31" s="1">
        <f t="shared" si="0"/>
        <v>26700.11650485437</v>
      </c>
    </row>
    <row r="32" spans="1:5" x14ac:dyDescent="0.2">
      <c r="B32" t="s">
        <v>52</v>
      </c>
      <c r="C32" s="1">
        <v>371</v>
      </c>
      <c r="D32" s="1">
        <v>179550891</v>
      </c>
      <c r="E32" s="1">
        <f t="shared" si="0"/>
        <v>483964.66576819407</v>
      </c>
    </row>
    <row r="33" spans="1:5" s="3" customFormat="1" ht="21" customHeight="1" x14ac:dyDescent="0.2">
      <c r="A33" s="3" t="s">
        <v>386</v>
      </c>
      <c r="C33" s="4">
        <v>80029</v>
      </c>
      <c r="D33" s="4">
        <v>3518435270</v>
      </c>
      <c r="E33" s="4">
        <f t="shared" si="0"/>
        <v>43964.503742393383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7C24-0CA1-457D-A082-0F58E63BD91E}">
  <dimension ref="A1:H30"/>
  <sheetViews>
    <sheetView workbookViewId="0">
      <selection sqref="A1:XFD5"/>
    </sheetView>
  </sheetViews>
  <sheetFormatPr defaultRowHeight="12.75" x14ac:dyDescent="0.2"/>
  <cols>
    <col min="1" max="1" width="18.25" bestFit="1" customWidth="1"/>
    <col min="2" max="2" width="14" style="1" bestFit="1" customWidth="1"/>
    <col min="3" max="7" width="12.25" style="1" bestFit="1" customWidth="1"/>
    <col min="8" max="8" width="14" style="1" bestFit="1" customWidth="1"/>
  </cols>
  <sheetData>
    <row r="1" spans="1:8" x14ac:dyDescent="0.2">
      <c r="A1" t="s">
        <v>389</v>
      </c>
      <c r="B1" s="1" t="s">
        <v>392</v>
      </c>
      <c r="E1"/>
      <c r="F1"/>
      <c r="G1"/>
      <c r="H1"/>
    </row>
    <row r="2" spans="1:8" x14ac:dyDescent="0.2">
      <c r="A2" t="s">
        <v>380</v>
      </c>
      <c r="B2" t="s">
        <v>393</v>
      </c>
      <c r="F2"/>
      <c r="G2"/>
      <c r="H2"/>
    </row>
    <row r="3" spans="1:8" x14ac:dyDescent="0.2">
      <c r="A3" t="s">
        <v>382</v>
      </c>
      <c r="B3" s="8"/>
      <c r="E3"/>
      <c r="F3"/>
      <c r="G3"/>
      <c r="H3"/>
    </row>
    <row r="4" spans="1:8" x14ac:dyDescent="0.2">
      <c r="A4" t="s">
        <v>385</v>
      </c>
      <c r="B4" s="8" t="s">
        <v>384</v>
      </c>
      <c r="E4"/>
      <c r="F4"/>
      <c r="G4"/>
      <c r="H4"/>
    </row>
    <row r="5" spans="1:8" x14ac:dyDescent="0.2">
      <c r="A5" t="s">
        <v>381</v>
      </c>
      <c r="B5" s="8">
        <v>44496</v>
      </c>
      <c r="E5"/>
      <c r="F5"/>
      <c r="G5"/>
      <c r="H5"/>
    </row>
    <row r="7" spans="1:8" ht="25.5" x14ac:dyDescent="0.2">
      <c r="A7" s="6" t="s">
        <v>80</v>
      </c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 t="s">
        <v>81</v>
      </c>
    </row>
    <row r="8" spans="1:8" x14ac:dyDescent="0.2">
      <c r="A8" t="s">
        <v>69</v>
      </c>
      <c r="B8" s="1">
        <v>231623616</v>
      </c>
      <c r="C8" s="1">
        <v>146713316</v>
      </c>
      <c r="D8" s="1">
        <v>74189422</v>
      </c>
      <c r="E8" s="1">
        <v>33805116</v>
      </c>
      <c r="F8" s="1">
        <v>79301688</v>
      </c>
      <c r="G8" s="1">
        <v>44888510</v>
      </c>
      <c r="H8" s="1">
        <v>610521668</v>
      </c>
    </row>
    <row r="9" spans="1:8" x14ac:dyDescent="0.2">
      <c r="A9" t="s">
        <v>77</v>
      </c>
      <c r="B9" s="1">
        <v>197674188</v>
      </c>
      <c r="C9" s="1">
        <v>22433845</v>
      </c>
      <c r="D9" s="1">
        <v>88818093</v>
      </c>
      <c r="E9" s="1">
        <v>47632657</v>
      </c>
      <c r="F9" s="1">
        <v>118696942</v>
      </c>
      <c r="G9" s="1">
        <v>88713734</v>
      </c>
      <c r="H9" s="1">
        <v>563969459</v>
      </c>
    </row>
    <row r="10" spans="1:8" x14ac:dyDescent="0.2">
      <c r="A10" t="s">
        <v>70</v>
      </c>
      <c r="B10" s="1">
        <v>68124802</v>
      </c>
      <c r="C10" s="1">
        <v>31580457</v>
      </c>
      <c r="D10" s="1">
        <v>29694054</v>
      </c>
      <c r="E10" s="1">
        <v>58983479</v>
      </c>
      <c r="F10" s="1">
        <v>274162411</v>
      </c>
      <c r="G10" s="1">
        <v>42827181</v>
      </c>
      <c r="H10" s="1">
        <v>505372384</v>
      </c>
    </row>
    <row r="11" spans="1:8" x14ac:dyDescent="0.2">
      <c r="A11" t="s">
        <v>62</v>
      </c>
      <c r="B11" s="1">
        <v>157828326</v>
      </c>
      <c r="C11" s="1">
        <v>8027451</v>
      </c>
      <c r="D11" s="1">
        <v>10213771</v>
      </c>
      <c r="E11" s="1">
        <v>5946453</v>
      </c>
      <c r="F11" s="1">
        <v>49630039</v>
      </c>
      <c r="G11" s="1">
        <v>27308044</v>
      </c>
      <c r="H11" s="1">
        <v>258954084</v>
      </c>
    </row>
    <row r="12" spans="1:8" x14ac:dyDescent="0.2">
      <c r="A12" t="s">
        <v>72</v>
      </c>
      <c r="B12" s="1">
        <v>4165706</v>
      </c>
      <c r="C12" s="1">
        <v>5308048</v>
      </c>
      <c r="D12" s="1">
        <v>3501547</v>
      </c>
      <c r="E12" s="1">
        <v>112475941</v>
      </c>
      <c r="F12" s="1">
        <v>29719810</v>
      </c>
      <c r="G12" s="1">
        <v>8370001</v>
      </c>
      <c r="H12" s="1">
        <v>163541053</v>
      </c>
    </row>
    <row r="13" spans="1:8" x14ac:dyDescent="0.2">
      <c r="A13" t="s">
        <v>78</v>
      </c>
      <c r="B13" s="1">
        <v>98353081</v>
      </c>
      <c r="C13" s="1">
        <v>4506913</v>
      </c>
      <c r="D13" s="1">
        <v>11511133</v>
      </c>
      <c r="E13" s="1">
        <v>17846225</v>
      </c>
      <c r="F13" s="1">
        <v>8365069</v>
      </c>
      <c r="G13" s="1">
        <v>13993636</v>
      </c>
      <c r="H13" s="1">
        <v>154576057</v>
      </c>
    </row>
    <row r="14" spans="1:8" x14ac:dyDescent="0.2">
      <c r="A14" t="s">
        <v>65</v>
      </c>
      <c r="B14" s="1">
        <v>36715028</v>
      </c>
      <c r="C14" s="1">
        <v>6789092</v>
      </c>
      <c r="D14" s="1">
        <v>30442786</v>
      </c>
      <c r="E14" s="1">
        <v>15943290</v>
      </c>
      <c r="F14" s="1">
        <v>12356526</v>
      </c>
      <c r="G14" s="1">
        <v>17017866</v>
      </c>
      <c r="H14" s="1">
        <v>119264588</v>
      </c>
    </row>
    <row r="15" spans="1:8" x14ac:dyDescent="0.2">
      <c r="A15" t="s">
        <v>75</v>
      </c>
      <c r="B15" s="1">
        <v>8401484</v>
      </c>
      <c r="C15" s="1">
        <v>6909309</v>
      </c>
      <c r="D15" s="1">
        <v>6288673</v>
      </c>
      <c r="E15" s="1">
        <v>59545274</v>
      </c>
      <c r="F15" s="1">
        <v>4852330</v>
      </c>
      <c r="G15" s="1">
        <v>12709395</v>
      </c>
      <c r="H15" s="1">
        <v>98706465</v>
      </c>
    </row>
    <row r="16" spans="1:8" x14ac:dyDescent="0.2">
      <c r="A16" t="s">
        <v>71</v>
      </c>
      <c r="B16" s="1">
        <v>37461227</v>
      </c>
      <c r="C16" s="1">
        <v>4940597</v>
      </c>
      <c r="D16" s="1">
        <v>5397766</v>
      </c>
      <c r="E16" s="1">
        <v>15903460</v>
      </c>
      <c r="F16" s="1">
        <v>10017507</v>
      </c>
      <c r="G16" s="1">
        <v>23966663</v>
      </c>
      <c r="H16" s="1">
        <v>97687220</v>
      </c>
    </row>
    <row r="17" spans="1:8" x14ac:dyDescent="0.2">
      <c r="A17" t="s">
        <v>59</v>
      </c>
      <c r="B17" s="1">
        <v>10647928</v>
      </c>
      <c r="C17" s="1">
        <v>7053873</v>
      </c>
      <c r="D17" s="1">
        <v>5534947</v>
      </c>
      <c r="E17" s="1">
        <v>26767996</v>
      </c>
      <c r="F17" s="1">
        <v>22117900</v>
      </c>
      <c r="G17" s="1">
        <v>17414412</v>
      </c>
      <c r="H17" s="1">
        <v>89537056</v>
      </c>
    </row>
    <row r="18" spans="1:8" x14ac:dyDescent="0.2">
      <c r="A18" t="s">
        <v>64</v>
      </c>
      <c r="B18" s="1">
        <v>28265042</v>
      </c>
      <c r="C18" s="1">
        <v>4135584</v>
      </c>
      <c r="D18" s="1">
        <v>9303417</v>
      </c>
      <c r="E18" s="1">
        <v>6827775</v>
      </c>
      <c r="F18" s="1">
        <v>20500016</v>
      </c>
      <c r="G18" s="1">
        <v>18863253</v>
      </c>
      <c r="H18" s="1">
        <v>87895087</v>
      </c>
    </row>
    <row r="19" spans="1:8" x14ac:dyDescent="0.2">
      <c r="A19" t="s">
        <v>67</v>
      </c>
      <c r="B19" s="1">
        <v>19795364</v>
      </c>
      <c r="C19" s="1">
        <v>16504119</v>
      </c>
      <c r="D19" s="1">
        <v>5642442</v>
      </c>
      <c r="E19" s="1">
        <v>13959502</v>
      </c>
      <c r="F19" s="1">
        <v>22556630</v>
      </c>
      <c r="G19" s="1">
        <v>8833436</v>
      </c>
      <c r="H19" s="1">
        <v>87291493</v>
      </c>
    </row>
    <row r="20" spans="1:8" x14ac:dyDescent="0.2">
      <c r="A20" t="s">
        <v>79</v>
      </c>
      <c r="B20" s="1">
        <v>20945525</v>
      </c>
      <c r="C20" s="1">
        <v>6123176</v>
      </c>
      <c r="D20" s="1">
        <v>7429519</v>
      </c>
      <c r="E20" s="1">
        <v>22755732</v>
      </c>
      <c r="F20" s="1">
        <v>12827228</v>
      </c>
      <c r="G20" s="1">
        <v>13885457</v>
      </c>
      <c r="H20" s="1">
        <v>83966637</v>
      </c>
    </row>
    <row r="21" spans="1:8" x14ac:dyDescent="0.2">
      <c r="A21" t="s">
        <v>66</v>
      </c>
      <c r="B21" s="1">
        <v>38211563</v>
      </c>
      <c r="C21" s="1">
        <v>2709848</v>
      </c>
      <c r="D21" s="1">
        <v>2447352</v>
      </c>
      <c r="E21" s="1">
        <v>3924523</v>
      </c>
      <c r="F21" s="1">
        <v>7214864</v>
      </c>
      <c r="G21" s="1">
        <v>26808331</v>
      </c>
      <c r="H21" s="1">
        <v>81316481</v>
      </c>
    </row>
    <row r="22" spans="1:8" x14ac:dyDescent="0.2">
      <c r="A22" t="s">
        <v>74</v>
      </c>
      <c r="B22" s="1">
        <v>4625871</v>
      </c>
      <c r="C22" s="1">
        <v>3118428</v>
      </c>
      <c r="D22" s="1">
        <v>4405729</v>
      </c>
      <c r="E22" s="1">
        <v>17500256</v>
      </c>
      <c r="F22" s="1">
        <v>5389264</v>
      </c>
      <c r="G22" s="1">
        <v>40351620</v>
      </c>
      <c r="H22" s="1">
        <v>75391168</v>
      </c>
    </row>
    <row r="23" spans="1:8" x14ac:dyDescent="0.2">
      <c r="A23" t="s">
        <v>73</v>
      </c>
      <c r="B23" s="1">
        <v>8000998</v>
      </c>
      <c r="C23" s="1">
        <v>5120705</v>
      </c>
      <c r="D23" s="1">
        <v>9699720</v>
      </c>
      <c r="E23" s="1">
        <v>13974294</v>
      </c>
      <c r="F23" s="1">
        <v>19674417</v>
      </c>
      <c r="G23" s="1">
        <v>12299387</v>
      </c>
      <c r="H23" s="1">
        <v>68769521</v>
      </c>
    </row>
    <row r="24" spans="1:8" x14ac:dyDescent="0.2">
      <c r="A24" t="s">
        <v>61</v>
      </c>
      <c r="B24" s="1">
        <v>3158229</v>
      </c>
      <c r="C24" s="1">
        <v>5387964</v>
      </c>
      <c r="D24" s="1">
        <v>9776225</v>
      </c>
      <c r="E24" s="1">
        <v>19772758</v>
      </c>
      <c r="F24" s="1">
        <v>7340238</v>
      </c>
      <c r="G24" s="1">
        <v>5490278</v>
      </c>
      <c r="H24" s="1">
        <v>50925692</v>
      </c>
    </row>
    <row r="25" spans="1:8" x14ac:dyDescent="0.2">
      <c r="A25" t="s">
        <v>58</v>
      </c>
      <c r="B25" s="1">
        <v>18891740</v>
      </c>
      <c r="C25" s="1">
        <v>2038297</v>
      </c>
      <c r="D25" s="1">
        <v>5865186</v>
      </c>
      <c r="E25" s="1">
        <v>3523295</v>
      </c>
      <c r="F25" s="1">
        <v>8036803</v>
      </c>
      <c r="G25" s="1">
        <v>10784645</v>
      </c>
      <c r="H25" s="1">
        <v>49139966</v>
      </c>
    </row>
    <row r="26" spans="1:8" x14ac:dyDescent="0.2">
      <c r="A26" t="s">
        <v>76</v>
      </c>
      <c r="B26" s="1">
        <v>5828675</v>
      </c>
      <c r="C26" s="1">
        <v>2165927</v>
      </c>
      <c r="D26" s="1">
        <v>2397099</v>
      </c>
      <c r="E26" s="1">
        <v>13213046</v>
      </c>
      <c r="F26" s="1">
        <v>9009198</v>
      </c>
      <c r="G26" s="1">
        <v>8657861</v>
      </c>
      <c r="H26" s="1">
        <v>41271806</v>
      </c>
    </row>
    <row r="27" spans="1:8" x14ac:dyDescent="0.2">
      <c r="A27" t="s">
        <v>63</v>
      </c>
      <c r="B27" s="1">
        <v>2322957</v>
      </c>
      <c r="C27" s="1">
        <v>5739391</v>
      </c>
      <c r="D27" s="1">
        <v>2815711</v>
      </c>
      <c r="E27" s="1">
        <v>10945239</v>
      </c>
      <c r="F27" s="1">
        <v>3583956</v>
      </c>
      <c r="G27" s="1">
        <v>5195753</v>
      </c>
      <c r="H27" s="1">
        <v>30603007</v>
      </c>
    </row>
    <row r="28" spans="1:8" x14ac:dyDescent="0.2">
      <c r="A28" t="s">
        <v>60</v>
      </c>
      <c r="B28" s="1">
        <v>5460219</v>
      </c>
      <c r="C28" s="1">
        <v>1224011</v>
      </c>
      <c r="D28" s="1">
        <v>1402475</v>
      </c>
      <c r="E28" s="1">
        <v>1916531</v>
      </c>
      <c r="F28" s="1">
        <v>15733633</v>
      </c>
      <c r="G28" s="1">
        <v>3898329</v>
      </c>
      <c r="H28" s="1">
        <v>29635198</v>
      </c>
    </row>
    <row r="29" spans="1:8" x14ac:dyDescent="0.2">
      <c r="A29" t="s">
        <v>68</v>
      </c>
      <c r="B29" s="1">
        <v>16887570</v>
      </c>
      <c r="C29" s="1">
        <v>30367693</v>
      </c>
      <c r="D29" s="1">
        <v>24386819</v>
      </c>
      <c r="E29" s="1">
        <v>53251054</v>
      </c>
      <c r="F29" s="1">
        <v>39130801</v>
      </c>
      <c r="G29" s="1">
        <v>6075243</v>
      </c>
      <c r="H29" s="1">
        <v>170099180</v>
      </c>
    </row>
    <row r="30" spans="1:8" s="3" customFormat="1" ht="21" customHeight="1" x14ac:dyDescent="0.2">
      <c r="A30" s="3" t="s">
        <v>45</v>
      </c>
      <c r="B30" s="4">
        <v>1023389139</v>
      </c>
      <c r="C30" s="4">
        <v>328898044</v>
      </c>
      <c r="D30" s="4">
        <v>351163886</v>
      </c>
      <c r="E30" s="4">
        <v>576413896</v>
      </c>
      <c r="F30" s="4">
        <v>780217270</v>
      </c>
      <c r="G30" s="4">
        <v>458353035</v>
      </c>
      <c r="H30" s="4">
        <v>3518435270</v>
      </c>
    </row>
  </sheetData>
  <sortState xmlns:xlrd2="http://schemas.microsoft.com/office/spreadsheetml/2017/richdata2" ref="A8:H28">
    <sortCondition descending="1" ref="H8:H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D205-E6B0-4690-B1B6-EF54686C0303}">
  <dimension ref="A1:E34"/>
  <sheetViews>
    <sheetView workbookViewId="0">
      <selection sqref="A1:XFD5"/>
    </sheetView>
  </sheetViews>
  <sheetFormatPr defaultRowHeight="12.75" x14ac:dyDescent="0.2"/>
  <cols>
    <col min="1" max="1" width="18.25" bestFit="1" customWidth="1"/>
    <col min="2" max="2" width="12.5" bestFit="1" customWidth="1"/>
    <col min="3" max="3" width="20" bestFit="1" customWidth="1"/>
    <col min="4" max="4" width="42.25" bestFit="1" customWidth="1"/>
  </cols>
  <sheetData>
    <row r="1" spans="1:5" x14ac:dyDescent="0.2">
      <c r="A1" t="s">
        <v>394</v>
      </c>
      <c r="B1" s="1" t="s">
        <v>395</v>
      </c>
      <c r="C1" s="1"/>
      <c r="D1" s="1"/>
    </row>
    <row r="2" spans="1:5" x14ac:dyDescent="0.2">
      <c r="A2" t="s">
        <v>380</v>
      </c>
      <c r="B2" t="s">
        <v>393</v>
      </c>
      <c r="C2" s="1"/>
      <c r="D2" s="1"/>
      <c r="E2" s="1"/>
    </row>
    <row r="3" spans="1:5" x14ac:dyDescent="0.2">
      <c r="A3" t="s">
        <v>382</v>
      </c>
      <c r="B3" s="8"/>
      <c r="C3" s="1"/>
      <c r="D3" s="1"/>
    </row>
    <row r="4" spans="1:5" x14ac:dyDescent="0.2">
      <c r="A4" t="s">
        <v>385</v>
      </c>
      <c r="B4" s="8" t="s">
        <v>384</v>
      </c>
      <c r="C4" s="1"/>
      <c r="D4" s="1"/>
    </row>
    <row r="5" spans="1:5" x14ac:dyDescent="0.2">
      <c r="A5" t="s">
        <v>381</v>
      </c>
      <c r="B5" s="8">
        <v>44496</v>
      </c>
      <c r="C5" s="1"/>
      <c r="D5" s="1"/>
    </row>
    <row r="11" spans="1:5" s="3" customFormat="1" x14ac:dyDescent="0.2">
      <c r="A11" s="3" t="s">
        <v>80</v>
      </c>
      <c r="B11" s="3" t="s">
        <v>37</v>
      </c>
      <c r="C11" s="3" t="s">
        <v>55</v>
      </c>
      <c r="D11" s="3" t="s">
        <v>82</v>
      </c>
    </row>
    <row r="12" spans="1:5" x14ac:dyDescent="0.2">
      <c r="A12" t="s">
        <v>78</v>
      </c>
      <c r="B12" s="1">
        <v>2313</v>
      </c>
      <c r="C12" s="1">
        <v>154576057</v>
      </c>
      <c r="D12" s="1">
        <f>C12/B12</f>
        <v>66829.250756593174</v>
      </c>
    </row>
    <row r="13" spans="1:5" x14ac:dyDescent="0.2">
      <c r="A13" t="s">
        <v>75</v>
      </c>
      <c r="B13" s="1">
        <v>1619</v>
      </c>
      <c r="C13" s="1">
        <v>98706465</v>
      </c>
      <c r="D13" s="1">
        <f>C13/B13</f>
        <v>60967.5509573811</v>
      </c>
    </row>
    <row r="14" spans="1:5" x14ac:dyDescent="0.2">
      <c r="A14" t="s">
        <v>67</v>
      </c>
      <c r="B14" s="1">
        <v>1451</v>
      </c>
      <c r="C14" s="1">
        <v>87291493</v>
      </c>
      <c r="D14" s="1">
        <f>C14/B14</f>
        <v>60159.540317022744</v>
      </c>
    </row>
    <row r="15" spans="1:5" x14ac:dyDescent="0.2">
      <c r="A15" t="s">
        <v>71</v>
      </c>
      <c r="B15" s="1">
        <v>1641</v>
      </c>
      <c r="C15" s="1">
        <v>97687220</v>
      </c>
      <c r="D15" s="1">
        <f>C15/B15</f>
        <v>59529.079829372335</v>
      </c>
    </row>
    <row r="16" spans="1:5" x14ac:dyDescent="0.2">
      <c r="A16" t="s">
        <v>72</v>
      </c>
      <c r="B16" s="1">
        <v>2923</v>
      </c>
      <c r="C16" s="1">
        <v>163541053</v>
      </c>
      <c r="D16" s="1">
        <f>C16/B16</f>
        <v>55949.727334929863</v>
      </c>
    </row>
    <row r="17" spans="1:4" x14ac:dyDescent="0.2">
      <c r="A17" t="s">
        <v>74</v>
      </c>
      <c r="B17" s="1">
        <v>1362</v>
      </c>
      <c r="C17" s="1">
        <v>75391168</v>
      </c>
      <c r="D17" s="1">
        <f>C17/B17</f>
        <v>55353.28046989721</v>
      </c>
    </row>
    <row r="18" spans="1:4" x14ac:dyDescent="0.2">
      <c r="A18" t="s">
        <v>63</v>
      </c>
      <c r="B18" s="1">
        <v>584</v>
      </c>
      <c r="C18" s="1">
        <v>30603007</v>
      </c>
      <c r="D18" s="1">
        <f>C18/B18</f>
        <v>52402.409246575342</v>
      </c>
    </row>
    <row r="19" spans="1:4" x14ac:dyDescent="0.2">
      <c r="A19" t="s">
        <v>69</v>
      </c>
      <c r="B19" s="1">
        <v>12611</v>
      </c>
      <c r="C19" s="1">
        <v>610521668</v>
      </c>
      <c r="D19" s="1">
        <f>C19/B19</f>
        <v>48411.836333359766</v>
      </c>
    </row>
    <row r="20" spans="1:4" x14ac:dyDescent="0.2">
      <c r="A20" t="s">
        <v>73</v>
      </c>
      <c r="B20" s="1">
        <v>1434</v>
      </c>
      <c r="C20" s="1">
        <v>68769521</v>
      </c>
      <c r="D20" s="1">
        <f>C20/B20</f>
        <v>47956.430264993025</v>
      </c>
    </row>
    <row r="21" spans="1:4" x14ac:dyDescent="0.2">
      <c r="A21" t="s">
        <v>65</v>
      </c>
      <c r="B21" s="1">
        <v>2541</v>
      </c>
      <c r="C21" s="1">
        <v>119264588</v>
      </c>
      <c r="D21" s="1">
        <f>C21/B21</f>
        <v>46936.083431719795</v>
      </c>
    </row>
    <row r="22" spans="1:4" x14ac:dyDescent="0.2">
      <c r="A22" t="s">
        <v>59</v>
      </c>
      <c r="B22" s="1">
        <v>1912</v>
      </c>
      <c r="C22" s="1">
        <v>89537056</v>
      </c>
      <c r="D22" s="1">
        <f>C22/B22</f>
        <v>46829.00418410042</v>
      </c>
    </row>
    <row r="23" spans="1:4" x14ac:dyDescent="0.2">
      <c r="A23" t="s">
        <v>62</v>
      </c>
      <c r="B23" s="1">
        <v>5780</v>
      </c>
      <c r="C23" s="1">
        <v>258954084</v>
      </c>
      <c r="D23" s="1">
        <f>C23/B23</f>
        <v>44801.744636678202</v>
      </c>
    </row>
    <row r="24" spans="1:4" x14ac:dyDescent="0.2">
      <c r="A24" t="s">
        <v>76</v>
      </c>
      <c r="B24" s="1">
        <v>952</v>
      </c>
      <c r="C24" s="1">
        <v>41271806</v>
      </c>
      <c r="D24" s="1">
        <f>C24/B24</f>
        <v>43352.737394957985</v>
      </c>
    </row>
    <row r="25" spans="1:4" x14ac:dyDescent="0.2">
      <c r="A25" t="s">
        <v>77</v>
      </c>
      <c r="B25" s="1">
        <v>14355</v>
      </c>
      <c r="C25" s="1">
        <v>563969459</v>
      </c>
      <c r="D25" s="1">
        <f>C25/B25</f>
        <v>39287.318634622083</v>
      </c>
    </row>
    <row r="26" spans="1:4" x14ac:dyDescent="0.2">
      <c r="A26" t="s">
        <v>61</v>
      </c>
      <c r="B26" s="1">
        <v>1340</v>
      </c>
      <c r="C26" s="1">
        <v>50925692</v>
      </c>
      <c r="D26" s="1">
        <f>C26/B26</f>
        <v>38004.247761194027</v>
      </c>
    </row>
    <row r="27" spans="1:4" x14ac:dyDescent="0.2">
      <c r="A27" t="s">
        <v>64</v>
      </c>
      <c r="B27" s="1">
        <v>2420</v>
      </c>
      <c r="C27" s="1">
        <v>87895087</v>
      </c>
      <c r="D27" s="1">
        <f>C27/B27</f>
        <v>36320.283884297518</v>
      </c>
    </row>
    <row r="28" spans="1:4" x14ac:dyDescent="0.2">
      <c r="A28" t="s">
        <v>79</v>
      </c>
      <c r="B28" s="1">
        <v>2612</v>
      </c>
      <c r="C28" s="1">
        <v>83966637</v>
      </c>
      <c r="D28" s="1">
        <f>C28/B28</f>
        <v>32146.491960183768</v>
      </c>
    </row>
    <row r="29" spans="1:4" x14ac:dyDescent="0.2">
      <c r="A29" t="s">
        <v>70</v>
      </c>
      <c r="B29" s="1">
        <v>15752</v>
      </c>
      <c r="C29" s="1">
        <v>505372384</v>
      </c>
      <c r="D29" s="1">
        <f>C29/B29</f>
        <v>32083.061452513968</v>
      </c>
    </row>
    <row r="30" spans="1:4" x14ac:dyDescent="0.2">
      <c r="A30" t="s">
        <v>60</v>
      </c>
      <c r="B30" s="1">
        <v>933</v>
      </c>
      <c r="C30" s="1">
        <v>29635198</v>
      </c>
      <c r="D30" s="1">
        <f>C30/B30</f>
        <v>31763.341907824222</v>
      </c>
    </row>
    <row r="31" spans="1:4" x14ac:dyDescent="0.2">
      <c r="A31" t="s">
        <v>66</v>
      </c>
      <c r="B31" s="1">
        <v>2705</v>
      </c>
      <c r="C31" s="1">
        <v>81316481</v>
      </c>
      <c r="D31" s="1">
        <f>C31/B31</f>
        <v>30061.545656192236</v>
      </c>
    </row>
    <row r="32" spans="1:4" x14ac:dyDescent="0.2">
      <c r="A32" t="s">
        <v>58</v>
      </c>
      <c r="B32" s="1">
        <v>1834</v>
      </c>
      <c r="C32" s="1">
        <v>49139966</v>
      </c>
      <c r="D32" s="1">
        <f>C32/B32</f>
        <v>26793.874591057796</v>
      </c>
    </row>
    <row r="33" spans="1:4" x14ac:dyDescent="0.2">
      <c r="A33" t="s">
        <v>68</v>
      </c>
      <c r="B33" s="1">
        <v>955</v>
      </c>
      <c r="C33" s="1">
        <v>170099180</v>
      </c>
      <c r="D33" s="1">
        <f>C33/B33</f>
        <v>178114.32460732985</v>
      </c>
    </row>
    <row r="34" spans="1:4" s="3" customFormat="1" ht="21" customHeight="1" x14ac:dyDescent="0.2">
      <c r="A34" s="3" t="s">
        <v>386</v>
      </c>
      <c r="B34" s="4">
        <v>80029</v>
      </c>
      <c r="C34" s="4">
        <v>3518435270</v>
      </c>
      <c r="D34" s="4">
        <f t="shared" ref="D34" si="0">C34/B34</f>
        <v>43964.503742393383</v>
      </c>
    </row>
  </sheetData>
  <sortState xmlns:xlrd2="http://schemas.microsoft.com/office/spreadsheetml/2017/richdata2" ref="A12:D32">
    <sortCondition descending="1" ref="D12:D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981D-52C3-450A-B092-24D4028B7997}">
  <dimension ref="A1:H299"/>
  <sheetViews>
    <sheetView workbookViewId="0">
      <selection activeCell="A5" sqref="A1:XFD5"/>
    </sheetView>
  </sheetViews>
  <sheetFormatPr defaultRowHeight="12.75" x14ac:dyDescent="0.2"/>
  <cols>
    <col min="1" max="1" width="14.25" bestFit="1" customWidth="1"/>
    <col min="2" max="2" width="14" style="1" bestFit="1" customWidth="1"/>
    <col min="3" max="7" width="12.25" style="1" bestFit="1" customWidth="1"/>
    <col min="8" max="8" width="24.5" style="1" bestFit="1" customWidth="1"/>
  </cols>
  <sheetData>
    <row r="1" spans="1:8" x14ac:dyDescent="0.2">
      <c r="A1" t="s">
        <v>396</v>
      </c>
      <c r="B1" s="1" t="s">
        <v>397</v>
      </c>
      <c r="E1"/>
      <c r="F1"/>
      <c r="G1"/>
      <c r="H1"/>
    </row>
    <row r="2" spans="1:8" x14ac:dyDescent="0.2">
      <c r="A2" t="s">
        <v>380</v>
      </c>
      <c r="B2" t="s">
        <v>393</v>
      </c>
      <c r="F2"/>
      <c r="G2"/>
      <c r="H2"/>
    </row>
    <row r="3" spans="1:8" x14ac:dyDescent="0.2">
      <c r="A3" t="s">
        <v>382</v>
      </c>
      <c r="B3" s="8"/>
      <c r="E3"/>
      <c r="F3"/>
      <c r="G3"/>
      <c r="H3"/>
    </row>
    <row r="4" spans="1:8" x14ac:dyDescent="0.2">
      <c r="A4" t="s">
        <v>385</v>
      </c>
      <c r="B4" s="8" t="s">
        <v>384</v>
      </c>
      <c r="E4"/>
      <c r="F4"/>
      <c r="G4"/>
      <c r="H4"/>
    </row>
    <row r="5" spans="1:8" x14ac:dyDescent="0.2">
      <c r="A5" t="s">
        <v>381</v>
      </c>
      <c r="B5" s="8">
        <v>44496</v>
      </c>
      <c r="E5"/>
      <c r="F5"/>
      <c r="G5"/>
      <c r="H5"/>
    </row>
    <row r="7" spans="1:8" x14ac:dyDescent="0.2">
      <c r="A7" s="11" t="s">
        <v>373</v>
      </c>
      <c r="B7" s="11">
        <v>2015</v>
      </c>
      <c r="C7" s="11">
        <v>2016</v>
      </c>
      <c r="D7" s="11">
        <v>2017</v>
      </c>
      <c r="E7" s="11">
        <v>2018</v>
      </c>
      <c r="F7" s="11">
        <v>2019</v>
      </c>
      <c r="G7" s="11">
        <v>2020</v>
      </c>
      <c r="H7" s="11" t="s">
        <v>81</v>
      </c>
    </row>
    <row r="8" spans="1:8" x14ac:dyDescent="0.2">
      <c r="A8" t="s">
        <v>239</v>
      </c>
      <c r="B8" s="1">
        <v>3283642</v>
      </c>
      <c r="C8" s="1">
        <v>9197857</v>
      </c>
      <c r="D8" s="1">
        <v>4813875</v>
      </c>
      <c r="E8" s="1">
        <v>6515102</v>
      </c>
      <c r="F8" s="1">
        <v>131341931</v>
      </c>
      <c r="G8" s="1">
        <v>1748345</v>
      </c>
      <c r="H8" s="1">
        <v>156900752</v>
      </c>
    </row>
    <row r="9" spans="1:8" x14ac:dyDescent="0.2">
      <c r="A9" t="s">
        <v>152</v>
      </c>
      <c r="B9" s="1">
        <v>58770621</v>
      </c>
      <c r="C9" s="1">
        <v>28089181</v>
      </c>
      <c r="D9" s="1">
        <v>37276816</v>
      </c>
      <c r="E9" s="1">
        <v>4174250</v>
      </c>
      <c r="F9" s="1">
        <v>2733318</v>
      </c>
      <c r="G9" s="1">
        <v>2793592</v>
      </c>
      <c r="H9" s="1">
        <v>133837778</v>
      </c>
    </row>
    <row r="10" spans="1:8" x14ac:dyDescent="0.2">
      <c r="A10" t="s">
        <v>324</v>
      </c>
      <c r="B10" s="1">
        <v>1118912</v>
      </c>
      <c r="C10" s="1">
        <v>1874038</v>
      </c>
      <c r="D10" s="1">
        <v>1226964</v>
      </c>
      <c r="E10" s="1">
        <v>105842509</v>
      </c>
      <c r="F10" s="1">
        <v>11909913</v>
      </c>
      <c r="G10" s="1">
        <v>3088985</v>
      </c>
      <c r="H10" s="1">
        <v>125061321</v>
      </c>
    </row>
    <row r="11" spans="1:8" x14ac:dyDescent="0.2">
      <c r="A11" t="s">
        <v>281</v>
      </c>
      <c r="B11" s="1">
        <v>24835498</v>
      </c>
      <c r="C11" s="1">
        <v>6533164</v>
      </c>
      <c r="D11" s="1">
        <v>5762188</v>
      </c>
      <c r="E11" s="1">
        <v>19388371</v>
      </c>
      <c r="F11" s="1">
        <v>29607666</v>
      </c>
      <c r="G11" s="1">
        <v>13019802</v>
      </c>
      <c r="H11" s="1">
        <v>99146689</v>
      </c>
    </row>
    <row r="12" spans="1:8" x14ac:dyDescent="0.2">
      <c r="A12" t="s">
        <v>140</v>
      </c>
      <c r="B12" s="1">
        <v>34526225</v>
      </c>
      <c r="C12" s="1">
        <v>4219519</v>
      </c>
      <c r="D12" s="1">
        <v>16467282</v>
      </c>
      <c r="E12" s="1">
        <v>8798167</v>
      </c>
      <c r="F12" s="1">
        <v>14437502</v>
      </c>
      <c r="G12" s="1">
        <v>11498665</v>
      </c>
      <c r="H12" s="1">
        <v>89947360</v>
      </c>
    </row>
    <row r="13" spans="1:8" x14ac:dyDescent="0.2">
      <c r="A13" t="s">
        <v>96</v>
      </c>
      <c r="B13" s="1">
        <v>5306261</v>
      </c>
      <c r="C13" s="1">
        <v>73992910</v>
      </c>
      <c r="D13" s="1">
        <v>1533508</v>
      </c>
      <c r="E13" s="1">
        <v>137724</v>
      </c>
      <c r="F13" s="1">
        <v>197572</v>
      </c>
      <c r="G13" s="1">
        <v>413196</v>
      </c>
      <c r="H13" s="1">
        <v>81581171</v>
      </c>
    </row>
    <row r="14" spans="1:8" x14ac:dyDescent="0.2">
      <c r="A14" t="s">
        <v>146</v>
      </c>
      <c r="B14" s="1">
        <v>51426008</v>
      </c>
      <c r="C14" s="1">
        <v>4639811</v>
      </c>
      <c r="D14" s="1">
        <v>3398747</v>
      </c>
      <c r="E14" s="1">
        <v>2151440</v>
      </c>
      <c r="F14" s="1">
        <v>1538532</v>
      </c>
      <c r="G14" s="1">
        <v>1827883</v>
      </c>
      <c r="H14" s="1">
        <v>64982421</v>
      </c>
    </row>
    <row r="15" spans="1:8" x14ac:dyDescent="0.2">
      <c r="A15" t="s">
        <v>191</v>
      </c>
      <c r="B15" s="1">
        <v>8927822</v>
      </c>
      <c r="C15" s="1">
        <v>1564670</v>
      </c>
      <c r="D15" s="1">
        <v>2384638</v>
      </c>
      <c r="E15" s="1">
        <v>1951982</v>
      </c>
      <c r="F15" s="1">
        <v>42169979</v>
      </c>
      <c r="G15" s="1">
        <v>5692310</v>
      </c>
      <c r="H15" s="1">
        <v>62691401</v>
      </c>
    </row>
    <row r="16" spans="1:8" x14ac:dyDescent="0.2">
      <c r="A16" t="s">
        <v>144</v>
      </c>
      <c r="B16" s="1">
        <v>56819625</v>
      </c>
      <c r="C16" s="1">
        <v>53883</v>
      </c>
      <c r="D16" s="1">
        <v>138806</v>
      </c>
      <c r="E16" s="1">
        <v>1483124</v>
      </c>
      <c r="F16" s="1">
        <v>275578</v>
      </c>
      <c r="G16" s="1">
        <v>641396</v>
      </c>
      <c r="H16" s="1">
        <v>59412412</v>
      </c>
    </row>
    <row r="17" spans="1:8" x14ac:dyDescent="0.2">
      <c r="A17" t="s">
        <v>122</v>
      </c>
      <c r="B17" s="1">
        <v>39344366</v>
      </c>
      <c r="C17" s="1">
        <v>655639</v>
      </c>
      <c r="D17" s="1">
        <v>599549</v>
      </c>
      <c r="E17" s="1">
        <v>637512</v>
      </c>
      <c r="F17" s="1">
        <v>1979046</v>
      </c>
      <c r="G17" s="1">
        <v>4961250</v>
      </c>
      <c r="H17" s="1">
        <v>48177362</v>
      </c>
    </row>
    <row r="18" spans="1:8" x14ac:dyDescent="0.2">
      <c r="A18" t="s">
        <v>196</v>
      </c>
      <c r="B18" s="1">
        <v>36797593</v>
      </c>
      <c r="C18" s="1">
        <v>344142</v>
      </c>
      <c r="D18" s="1">
        <v>2154034</v>
      </c>
      <c r="E18" s="1">
        <v>186595</v>
      </c>
      <c r="F18" s="1">
        <v>1776722</v>
      </c>
      <c r="G18" s="1">
        <v>4720378</v>
      </c>
      <c r="H18" s="1">
        <v>45979464</v>
      </c>
    </row>
    <row r="19" spans="1:8" x14ac:dyDescent="0.2">
      <c r="A19" t="s">
        <v>204</v>
      </c>
      <c r="B19" s="1">
        <v>3622281</v>
      </c>
      <c r="C19" s="1">
        <v>298033</v>
      </c>
      <c r="D19" s="1">
        <v>166280</v>
      </c>
      <c r="E19" s="1">
        <v>963646</v>
      </c>
      <c r="F19" s="1">
        <v>38870620</v>
      </c>
      <c r="G19" s="1">
        <v>1144286</v>
      </c>
      <c r="H19" s="1">
        <v>45065146</v>
      </c>
    </row>
    <row r="20" spans="1:8" x14ac:dyDescent="0.2">
      <c r="A20" t="s">
        <v>321</v>
      </c>
      <c r="B20" s="1">
        <v>725326</v>
      </c>
      <c r="C20" s="1">
        <v>1754998</v>
      </c>
      <c r="D20" s="1">
        <v>751350</v>
      </c>
      <c r="E20" s="1">
        <v>7485787</v>
      </c>
      <c r="F20" s="1">
        <v>825355</v>
      </c>
      <c r="G20" s="1">
        <v>32670227</v>
      </c>
      <c r="H20" s="1">
        <v>44213043</v>
      </c>
    </row>
    <row r="21" spans="1:8" x14ac:dyDescent="0.2">
      <c r="A21" t="s">
        <v>166</v>
      </c>
      <c r="B21" s="1">
        <v>22046181</v>
      </c>
      <c r="C21" s="1">
        <v>870707</v>
      </c>
      <c r="D21" s="1">
        <v>603638</v>
      </c>
      <c r="E21" s="1">
        <v>309491</v>
      </c>
      <c r="F21" s="1">
        <v>13422064</v>
      </c>
      <c r="G21" s="1">
        <v>2930494</v>
      </c>
      <c r="H21" s="1">
        <v>40182575</v>
      </c>
    </row>
    <row r="22" spans="1:8" x14ac:dyDescent="0.2">
      <c r="A22" t="s">
        <v>288</v>
      </c>
      <c r="B22" s="1">
        <v>5352924</v>
      </c>
      <c r="C22" s="1">
        <v>2659631</v>
      </c>
      <c r="D22" s="1">
        <v>1627916</v>
      </c>
      <c r="E22" s="1">
        <v>26726134</v>
      </c>
      <c r="F22" s="1">
        <v>1539456</v>
      </c>
      <c r="G22" s="1">
        <v>932623</v>
      </c>
      <c r="H22" s="1">
        <v>38838684</v>
      </c>
    </row>
    <row r="23" spans="1:8" x14ac:dyDescent="0.2">
      <c r="A23" t="s">
        <v>217</v>
      </c>
      <c r="B23" s="1">
        <v>6093623</v>
      </c>
      <c r="C23" s="1">
        <v>2731905</v>
      </c>
      <c r="D23" s="1">
        <v>10916251</v>
      </c>
      <c r="E23" s="1">
        <v>11255576</v>
      </c>
      <c r="F23" s="1">
        <v>3223656</v>
      </c>
      <c r="G23" s="1">
        <v>2640836</v>
      </c>
      <c r="H23" s="1">
        <v>36861847</v>
      </c>
    </row>
    <row r="24" spans="1:8" x14ac:dyDescent="0.2">
      <c r="A24" t="s">
        <v>172</v>
      </c>
      <c r="B24" s="1">
        <v>8926042</v>
      </c>
      <c r="C24" s="1">
        <v>1065100</v>
      </c>
      <c r="D24" s="1">
        <v>5904092</v>
      </c>
      <c r="E24" s="1">
        <v>2727022</v>
      </c>
      <c r="F24" s="1">
        <v>10153317</v>
      </c>
      <c r="G24" s="1">
        <v>6492604</v>
      </c>
      <c r="H24" s="1">
        <v>35268177</v>
      </c>
    </row>
    <row r="25" spans="1:8" x14ac:dyDescent="0.2">
      <c r="A25" t="s">
        <v>361</v>
      </c>
      <c r="B25" s="1">
        <v>25186699</v>
      </c>
      <c r="C25" s="1">
        <v>572102</v>
      </c>
      <c r="D25" s="1">
        <v>835436</v>
      </c>
      <c r="E25" s="1">
        <v>461895</v>
      </c>
      <c r="F25" s="1">
        <v>4410347</v>
      </c>
      <c r="G25" s="1">
        <v>2892631</v>
      </c>
      <c r="H25" s="1">
        <v>34359110</v>
      </c>
    </row>
    <row r="26" spans="1:8" x14ac:dyDescent="0.2">
      <c r="A26" t="s">
        <v>123</v>
      </c>
      <c r="B26" s="1">
        <v>24619504</v>
      </c>
      <c r="C26" s="1">
        <v>1033812</v>
      </c>
      <c r="D26" s="1">
        <v>3292268</v>
      </c>
      <c r="E26" s="1">
        <v>2049868</v>
      </c>
      <c r="F26" s="1">
        <v>561378</v>
      </c>
      <c r="G26" s="1">
        <v>2611801</v>
      </c>
      <c r="H26" s="1">
        <v>34168631</v>
      </c>
    </row>
    <row r="27" spans="1:8" x14ac:dyDescent="0.2">
      <c r="A27" t="s">
        <v>366</v>
      </c>
      <c r="B27" s="1">
        <v>1015037</v>
      </c>
      <c r="C27" s="1">
        <v>1036001</v>
      </c>
      <c r="D27" s="1">
        <v>1849629</v>
      </c>
      <c r="E27" s="1">
        <v>18925647</v>
      </c>
      <c r="F27" s="1">
        <v>1178877</v>
      </c>
      <c r="G27" s="1">
        <v>9710271</v>
      </c>
      <c r="H27" s="1">
        <v>33715462</v>
      </c>
    </row>
    <row r="28" spans="1:8" x14ac:dyDescent="0.2">
      <c r="A28" t="s">
        <v>190</v>
      </c>
      <c r="B28" s="1">
        <v>31967751</v>
      </c>
      <c r="C28" s="1">
        <v>27712</v>
      </c>
      <c r="D28" s="1">
        <v>124893</v>
      </c>
      <c r="E28" s="1">
        <v>123401</v>
      </c>
      <c r="F28" s="1">
        <v>149256</v>
      </c>
      <c r="G28" s="1">
        <v>370690</v>
      </c>
      <c r="H28" s="1">
        <v>32763703</v>
      </c>
    </row>
    <row r="29" spans="1:8" x14ac:dyDescent="0.2">
      <c r="A29" t="s">
        <v>255</v>
      </c>
      <c r="B29" s="1">
        <v>1202026</v>
      </c>
      <c r="C29" s="1">
        <v>339300</v>
      </c>
      <c r="D29" s="1">
        <v>20969789</v>
      </c>
      <c r="E29" s="1">
        <v>478405</v>
      </c>
      <c r="F29" s="1">
        <v>8167986</v>
      </c>
      <c r="G29" s="1">
        <v>1541447</v>
      </c>
      <c r="H29" s="1">
        <v>32698953</v>
      </c>
    </row>
    <row r="30" spans="1:8" x14ac:dyDescent="0.2">
      <c r="A30" t="s">
        <v>343</v>
      </c>
      <c r="B30" s="1">
        <v>1127215</v>
      </c>
      <c r="C30" s="1">
        <v>1009993</v>
      </c>
      <c r="D30" s="1">
        <v>2529912</v>
      </c>
      <c r="E30" s="1">
        <v>2445024</v>
      </c>
      <c r="F30" s="1">
        <v>20193273</v>
      </c>
      <c r="G30" s="1">
        <v>2570518</v>
      </c>
      <c r="H30" s="1">
        <v>29875935</v>
      </c>
    </row>
    <row r="31" spans="1:8" x14ac:dyDescent="0.2">
      <c r="A31" t="s">
        <v>134</v>
      </c>
      <c r="B31" s="1">
        <v>5460219</v>
      </c>
      <c r="C31" s="1">
        <v>1224011</v>
      </c>
      <c r="D31" s="1">
        <v>1402475</v>
      </c>
      <c r="E31" s="1">
        <v>1916531</v>
      </c>
      <c r="F31" s="1">
        <v>15733633</v>
      </c>
      <c r="G31" s="1">
        <v>3898329</v>
      </c>
      <c r="H31" s="1">
        <v>29635198</v>
      </c>
    </row>
    <row r="32" spans="1:8" x14ac:dyDescent="0.2">
      <c r="A32" t="s">
        <v>118</v>
      </c>
      <c r="B32" s="1">
        <v>2786672</v>
      </c>
      <c r="C32" s="1">
        <v>2290474</v>
      </c>
      <c r="D32" s="1">
        <v>743497</v>
      </c>
      <c r="E32" s="1">
        <v>8586152</v>
      </c>
      <c r="F32" s="1">
        <v>1894822</v>
      </c>
      <c r="G32" s="1">
        <v>11282266</v>
      </c>
      <c r="H32" s="1">
        <v>27583883</v>
      </c>
    </row>
    <row r="33" spans="1:8" x14ac:dyDescent="0.2">
      <c r="A33" t="s">
        <v>332</v>
      </c>
      <c r="B33" s="1">
        <v>19044289</v>
      </c>
      <c r="C33" s="1">
        <v>809937</v>
      </c>
      <c r="D33" s="1">
        <v>1500880</v>
      </c>
      <c r="E33" s="1">
        <v>866114</v>
      </c>
      <c r="F33" s="1">
        <v>1470393</v>
      </c>
      <c r="G33" s="1">
        <v>3503206</v>
      </c>
      <c r="H33" s="1">
        <v>27194819</v>
      </c>
    </row>
    <row r="34" spans="1:8" x14ac:dyDescent="0.2">
      <c r="A34" t="s">
        <v>102</v>
      </c>
      <c r="B34" s="1">
        <v>9273619</v>
      </c>
      <c r="C34" s="1">
        <v>466654</v>
      </c>
      <c r="D34" s="1">
        <v>1276978</v>
      </c>
      <c r="E34" s="1">
        <v>2221185</v>
      </c>
      <c r="F34" s="1">
        <v>3249067</v>
      </c>
      <c r="G34" s="1">
        <v>9952894</v>
      </c>
      <c r="H34" s="1">
        <v>26440397</v>
      </c>
    </row>
    <row r="35" spans="1:8" x14ac:dyDescent="0.2">
      <c r="A35" t="s">
        <v>213</v>
      </c>
      <c r="B35" s="1">
        <v>13596368</v>
      </c>
      <c r="C35" s="1">
        <v>3392285</v>
      </c>
      <c r="D35" s="1">
        <v>1498289</v>
      </c>
      <c r="E35" s="1">
        <v>1492884</v>
      </c>
      <c r="F35" s="1">
        <v>4741099</v>
      </c>
      <c r="G35" s="1">
        <v>1394741</v>
      </c>
      <c r="H35" s="1">
        <v>26115666</v>
      </c>
    </row>
    <row r="36" spans="1:8" x14ac:dyDescent="0.2">
      <c r="A36" t="s">
        <v>174</v>
      </c>
      <c r="B36" s="1">
        <v>9651034</v>
      </c>
      <c r="C36" s="1">
        <v>1280940</v>
      </c>
      <c r="D36" s="1">
        <v>10361230</v>
      </c>
      <c r="E36" s="1">
        <v>2062889</v>
      </c>
      <c r="F36" s="1">
        <v>730726</v>
      </c>
      <c r="G36" s="1">
        <v>1800337</v>
      </c>
      <c r="H36" s="1">
        <v>25887156</v>
      </c>
    </row>
    <row r="37" spans="1:8" x14ac:dyDescent="0.2">
      <c r="A37" t="s">
        <v>177</v>
      </c>
      <c r="B37" s="1">
        <v>577737</v>
      </c>
      <c r="C37" s="1">
        <v>2538812</v>
      </c>
      <c r="D37" s="1">
        <v>7728208</v>
      </c>
      <c r="E37" s="1">
        <v>11800031</v>
      </c>
      <c r="F37" s="1">
        <v>1354540</v>
      </c>
      <c r="G37" s="1">
        <v>1729088</v>
      </c>
      <c r="H37" s="1">
        <v>25728416</v>
      </c>
    </row>
    <row r="38" spans="1:8" x14ac:dyDescent="0.2">
      <c r="A38" t="s">
        <v>108</v>
      </c>
      <c r="B38" s="1">
        <v>21072679</v>
      </c>
      <c r="C38" s="1">
        <v>392435</v>
      </c>
      <c r="D38" s="1">
        <v>488935</v>
      </c>
      <c r="E38" s="1">
        <v>17053</v>
      </c>
      <c r="F38" s="1">
        <v>742578</v>
      </c>
      <c r="G38" s="1">
        <v>1414414</v>
      </c>
      <c r="H38" s="1">
        <v>24128094</v>
      </c>
    </row>
    <row r="39" spans="1:8" x14ac:dyDescent="0.2">
      <c r="A39" t="s">
        <v>187</v>
      </c>
      <c r="B39" s="1">
        <v>10300422</v>
      </c>
      <c r="C39" s="1">
        <v>1143689</v>
      </c>
      <c r="D39" s="1">
        <v>1947565</v>
      </c>
      <c r="E39" s="1">
        <v>2180173</v>
      </c>
      <c r="F39" s="1">
        <v>3146806</v>
      </c>
      <c r="G39" s="1">
        <v>4582074</v>
      </c>
      <c r="H39" s="1">
        <v>23300729</v>
      </c>
    </row>
    <row r="40" spans="1:8" x14ac:dyDescent="0.2">
      <c r="A40" t="s">
        <v>180</v>
      </c>
      <c r="B40" s="1">
        <v>14832141</v>
      </c>
      <c r="C40" s="1">
        <v>373156</v>
      </c>
      <c r="D40" s="1">
        <v>406675</v>
      </c>
      <c r="E40" s="1">
        <v>3006229</v>
      </c>
      <c r="F40" s="1">
        <v>772895</v>
      </c>
      <c r="G40" s="1">
        <v>3224956</v>
      </c>
      <c r="H40" s="1">
        <v>22616052</v>
      </c>
    </row>
    <row r="41" spans="1:8" x14ac:dyDescent="0.2">
      <c r="A41" t="s">
        <v>208</v>
      </c>
      <c r="B41" s="1">
        <v>6153681</v>
      </c>
      <c r="C41" s="1">
        <v>479655</v>
      </c>
      <c r="D41" s="1">
        <v>336803</v>
      </c>
      <c r="E41" s="1">
        <v>296282</v>
      </c>
      <c r="F41" s="1">
        <v>800051</v>
      </c>
      <c r="G41" s="1">
        <v>14455869</v>
      </c>
      <c r="H41" s="1">
        <v>22522341</v>
      </c>
    </row>
    <row r="42" spans="1:8" x14ac:dyDescent="0.2">
      <c r="A42" t="s">
        <v>307</v>
      </c>
      <c r="B42" s="1">
        <v>3558677</v>
      </c>
      <c r="C42" s="1">
        <v>465694</v>
      </c>
      <c r="D42" s="1">
        <v>17043118</v>
      </c>
      <c r="E42" s="1">
        <v>295522</v>
      </c>
      <c r="F42" s="1">
        <v>170082</v>
      </c>
      <c r="G42" s="1">
        <v>813410</v>
      </c>
      <c r="H42" s="1">
        <v>22346503</v>
      </c>
    </row>
    <row r="43" spans="1:8" x14ac:dyDescent="0.2">
      <c r="A43" t="s">
        <v>207</v>
      </c>
      <c r="B43" s="1">
        <v>4576481</v>
      </c>
      <c r="C43" s="1">
        <v>1170153</v>
      </c>
      <c r="D43" s="1">
        <v>561391</v>
      </c>
      <c r="E43" s="1">
        <v>12863120</v>
      </c>
      <c r="F43" s="1">
        <v>1374817</v>
      </c>
      <c r="G43" s="1">
        <v>1788204</v>
      </c>
      <c r="H43" s="1">
        <v>22334166</v>
      </c>
    </row>
    <row r="44" spans="1:8" x14ac:dyDescent="0.2">
      <c r="A44" t="s">
        <v>178</v>
      </c>
      <c r="B44" s="1">
        <v>8832772</v>
      </c>
      <c r="C44" s="1">
        <v>996858</v>
      </c>
      <c r="D44" s="1">
        <v>2500658</v>
      </c>
      <c r="E44" s="1">
        <v>2506066</v>
      </c>
      <c r="F44" s="1">
        <v>2267035</v>
      </c>
      <c r="G44" s="1">
        <v>4690090</v>
      </c>
      <c r="H44" s="1">
        <v>21793479</v>
      </c>
    </row>
    <row r="45" spans="1:8" x14ac:dyDescent="0.2">
      <c r="A45" t="s">
        <v>165</v>
      </c>
      <c r="B45" s="1">
        <v>13138930</v>
      </c>
      <c r="C45" s="1">
        <v>1624999</v>
      </c>
      <c r="D45" s="1">
        <v>1234125</v>
      </c>
      <c r="E45" s="1">
        <v>668787</v>
      </c>
      <c r="F45" s="1">
        <v>1538638</v>
      </c>
      <c r="G45" s="1">
        <v>3063725</v>
      </c>
      <c r="H45" s="1">
        <v>21269204</v>
      </c>
    </row>
    <row r="46" spans="1:8" x14ac:dyDescent="0.2">
      <c r="A46" t="s">
        <v>368</v>
      </c>
      <c r="B46" s="1">
        <v>1346656</v>
      </c>
      <c r="C46" s="1">
        <v>378112</v>
      </c>
      <c r="D46" s="1">
        <v>1190806</v>
      </c>
      <c r="E46" s="1">
        <v>2750206</v>
      </c>
      <c r="F46" s="1">
        <v>11391065</v>
      </c>
      <c r="G46" s="1">
        <v>3557370</v>
      </c>
      <c r="H46" s="1">
        <v>20614215</v>
      </c>
    </row>
    <row r="47" spans="1:8" x14ac:dyDescent="0.2">
      <c r="A47" t="s">
        <v>319</v>
      </c>
      <c r="B47" s="1">
        <v>7822345</v>
      </c>
      <c r="C47" s="1">
        <v>4506443</v>
      </c>
      <c r="D47" s="1">
        <v>586152</v>
      </c>
      <c r="E47" s="1">
        <v>1844277</v>
      </c>
      <c r="F47" s="1">
        <v>2452634</v>
      </c>
      <c r="G47" s="1">
        <v>3322429</v>
      </c>
      <c r="H47" s="1">
        <v>20534280</v>
      </c>
    </row>
    <row r="48" spans="1:8" x14ac:dyDescent="0.2">
      <c r="A48" t="s">
        <v>238</v>
      </c>
      <c r="B48" s="1">
        <v>4856834</v>
      </c>
      <c r="C48" s="1">
        <v>2298123</v>
      </c>
      <c r="D48" s="1">
        <v>1402769</v>
      </c>
      <c r="E48" s="1">
        <v>1709916</v>
      </c>
      <c r="F48" s="1">
        <v>5229197</v>
      </c>
      <c r="G48" s="1">
        <v>4416308</v>
      </c>
      <c r="H48" s="1">
        <v>19913147</v>
      </c>
    </row>
    <row r="49" spans="1:8" x14ac:dyDescent="0.2">
      <c r="A49" t="s">
        <v>347</v>
      </c>
      <c r="B49" s="1">
        <v>11590200</v>
      </c>
      <c r="C49" s="1">
        <v>310540</v>
      </c>
      <c r="D49" s="1">
        <v>1146336</v>
      </c>
      <c r="E49" s="1">
        <v>1585948</v>
      </c>
      <c r="F49" s="1">
        <v>1392773</v>
      </c>
      <c r="G49" s="1">
        <v>3787257</v>
      </c>
      <c r="H49" s="1">
        <v>19813054</v>
      </c>
    </row>
    <row r="50" spans="1:8" x14ac:dyDescent="0.2">
      <c r="A50" t="s">
        <v>171</v>
      </c>
      <c r="B50" s="1">
        <v>8712360</v>
      </c>
      <c r="C50" s="1">
        <v>297907</v>
      </c>
      <c r="D50" s="1">
        <v>778731</v>
      </c>
      <c r="E50" s="1">
        <v>7749122</v>
      </c>
      <c r="F50" s="1">
        <v>1501395</v>
      </c>
      <c r="G50" s="1">
        <v>454166</v>
      </c>
      <c r="H50" s="1">
        <v>19493681</v>
      </c>
    </row>
    <row r="51" spans="1:8" x14ac:dyDescent="0.2">
      <c r="A51" t="s">
        <v>233</v>
      </c>
      <c r="B51" s="1">
        <v>1947198</v>
      </c>
      <c r="C51" s="1">
        <v>1595271</v>
      </c>
      <c r="D51" s="1">
        <v>1971047</v>
      </c>
      <c r="E51" s="1">
        <v>1032500</v>
      </c>
      <c r="F51" s="1">
        <v>10163773</v>
      </c>
      <c r="G51" s="1">
        <v>2060968</v>
      </c>
      <c r="H51" s="1">
        <v>18770757</v>
      </c>
    </row>
    <row r="52" spans="1:8" x14ac:dyDescent="0.2">
      <c r="A52" t="s">
        <v>148</v>
      </c>
      <c r="B52" s="1">
        <v>4495029</v>
      </c>
      <c r="C52" s="1">
        <v>1182081</v>
      </c>
      <c r="D52" s="1">
        <v>2626679</v>
      </c>
      <c r="E52" s="1">
        <v>991268</v>
      </c>
      <c r="F52" s="1">
        <v>7393379</v>
      </c>
      <c r="G52" s="1">
        <v>1926574</v>
      </c>
      <c r="H52" s="1">
        <v>18615010</v>
      </c>
    </row>
    <row r="53" spans="1:8" x14ac:dyDescent="0.2">
      <c r="A53" t="s">
        <v>329</v>
      </c>
      <c r="B53" s="1">
        <v>1026277</v>
      </c>
      <c r="C53" s="1">
        <v>404808</v>
      </c>
      <c r="D53" s="1">
        <v>243582</v>
      </c>
      <c r="E53" s="1">
        <v>2027803</v>
      </c>
      <c r="F53" s="1">
        <v>12113255</v>
      </c>
      <c r="G53" s="1">
        <v>2089702</v>
      </c>
      <c r="H53" s="1">
        <v>17905427</v>
      </c>
    </row>
    <row r="54" spans="1:8" x14ac:dyDescent="0.2">
      <c r="A54" t="s">
        <v>278</v>
      </c>
      <c r="B54" s="1">
        <v>2294042</v>
      </c>
      <c r="C54" s="1">
        <v>1611902</v>
      </c>
      <c r="D54" s="1">
        <v>12951607</v>
      </c>
      <c r="E54" s="1">
        <v>439070</v>
      </c>
      <c r="F54" s="1">
        <v>129317</v>
      </c>
      <c r="G54" s="1">
        <v>423554</v>
      </c>
      <c r="H54" s="1">
        <v>17849492</v>
      </c>
    </row>
    <row r="55" spans="1:8" x14ac:dyDescent="0.2">
      <c r="A55" t="s">
        <v>346</v>
      </c>
      <c r="B55" s="1">
        <v>4070858</v>
      </c>
      <c r="C55" s="1">
        <v>1040542</v>
      </c>
      <c r="D55" s="1">
        <v>1198770</v>
      </c>
      <c r="E55" s="1">
        <v>1819400</v>
      </c>
      <c r="F55" s="1">
        <v>3734465</v>
      </c>
      <c r="G55" s="1">
        <v>5179386</v>
      </c>
      <c r="H55" s="1">
        <v>17043421</v>
      </c>
    </row>
    <row r="56" spans="1:8" x14ac:dyDescent="0.2">
      <c r="A56" t="s">
        <v>184</v>
      </c>
      <c r="B56" s="1">
        <v>12507977</v>
      </c>
      <c r="C56" s="1">
        <v>216310</v>
      </c>
      <c r="D56" s="1">
        <v>1693944</v>
      </c>
      <c r="E56" s="1">
        <v>355727</v>
      </c>
      <c r="F56" s="1">
        <v>337994</v>
      </c>
      <c r="G56" s="1">
        <v>1838011</v>
      </c>
      <c r="H56" s="1">
        <v>16949963</v>
      </c>
    </row>
    <row r="57" spans="1:8" x14ac:dyDescent="0.2">
      <c r="A57" t="s">
        <v>231</v>
      </c>
      <c r="B57" s="1">
        <v>506770</v>
      </c>
      <c r="C57" s="1">
        <v>1450458</v>
      </c>
      <c r="D57" s="1">
        <v>8957340</v>
      </c>
      <c r="E57" s="1">
        <v>55416</v>
      </c>
      <c r="F57" s="1">
        <v>3637066</v>
      </c>
      <c r="G57" s="1">
        <v>2140897</v>
      </c>
      <c r="H57" s="1">
        <v>16747947</v>
      </c>
    </row>
    <row r="58" spans="1:8" x14ac:dyDescent="0.2">
      <c r="A58" t="s">
        <v>221</v>
      </c>
      <c r="B58" s="1">
        <v>11118132</v>
      </c>
      <c r="C58" s="1">
        <v>330858</v>
      </c>
      <c r="D58" s="1">
        <v>1114659</v>
      </c>
      <c r="E58" s="1">
        <v>900952</v>
      </c>
      <c r="F58" s="1">
        <v>1313236</v>
      </c>
      <c r="G58" s="1">
        <v>1871626</v>
      </c>
      <c r="H58" s="1">
        <v>16649463</v>
      </c>
    </row>
    <row r="59" spans="1:8" x14ac:dyDescent="0.2">
      <c r="A59" t="s">
        <v>179</v>
      </c>
      <c r="B59" s="1">
        <v>1157855</v>
      </c>
      <c r="C59" s="1">
        <v>1981608</v>
      </c>
      <c r="D59" s="1">
        <v>1968397</v>
      </c>
      <c r="E59" s="1">
        <v>3678895</v>
      </c>
      <c r="F59" s="1">
        <v>5386698</v>
      </c>
      <c r="G59" s="1">
        <v>1720479</v>
      </c>
      <c r="H59" s="1">
        <v>15893932</v>
      </c>
    </row>
    <row r="60" spans="1:8" x14ac:dyDescent="0.2">
      <c r="A60" t="s">
        <v>272</v>
      </c>
      <c r="B60" s="1">
        <v>2186689</v>
      </c>
      <c r="C60" s="1">
        <v>369292</v>
      </c>
      <c r="D60" s="1">
        <v>321178</v>
      </c>
      <c r="E60" s="1">
        <v>911698</v>
      </c>
      <c r="F60" s="1">
        <v>8676352</v>
      </c>
      <c r="G60" s="1">
        <v>3135524</v>
      </c>
      <c r="H60" s="1">
        <v>15600733</v>
      </c>
    </row>
    <row r="61" spans="1:8" x14ac:dyDescent="0.2">
      <c r="A61" t="s">
        <v>124</v>
      </c>
      <c r="B61" s="1">
        <v>2369351</v>
      </c>
      <c r="C61" s="1">
        <v>1402836</v>
      </c>
      <c r="D61" s="1">
        <v>391397</v>
      </c>
      <c r="E61" s="1">
        <v>4903888</v>
      </c>
      <c r="F61" s="1">
        <v>3397922</v>
      </c>
      <c r="G61" s="1">
        <v>3052994</v>
      </c>
      <c r="H61" s="1">
        <v>15518388</v>
      </c>
    </row>
    <row r="62" spans="1:8" x14ac:dyDescent="0.2">
      <c r="A62" t="s">
        <v>243</v>
      </c>
      <c r="B62" s="1">
        <v>3879223</v>
      </c>
      <c r="C62" s="1">
        <v>463189</v>
      </c>
      <c r="D62" s="1">
        <v>3542750</v>
      </c>
      <c r="E62" s="1">
        <v>1588830</v>
      </c>
      <c r="F62" s="1">
        <v>3668915</v>
      </c>
      <c r="G62" s="1">
        <v>2312585</v>
      </c>
      <c r="H62" s="1">
        <v>15455492</v>
      </c>
    </row>
    <row r="63" spans="1:8" x14ac:dyDescent="0.2">
      <c r="A63" t="s">
        <v>364</v>
      </c>
      <c r="B63" s="1">
        <v>2883515</v>
      </c>
      <c r="C63" s="1">
        <v>710475</v>
      </c>
      <c r="D63" s="1">
        <v>1739351</v>
      </c>
      <c r="E63" s="1">
        <v>1734037</v>
      </c>
      <c r="F63" s="1">
        <v>3234417</v>
      </c>
      <c r="G63" s="1">
        <v>4882870</v>
      </c>
      <c r="H63" s="1">
        <v>15184665</v>
      </c>
    </row>
    <row r="64" spans="1:8" x14ac:dyDescent="0.2">
      <c r="A64" t="s">
        <v>170</v>
      </c>
      <c r="B64" s="1">
        <v>293433</v>
      </c>
      <c r="C64" s="1">
        <v>526017</v>
      </c>
      <c r="D64" s="1">
        <v>236110</v>
      </c>
      <c r="E64" s="1">
        <v>1105335</v>
      </c>
      <c r="F64" s="1">
        <v>11515486</v>
      </c>
      <c r="G64" s="1">
        <v>197078</v>
      </c>
      <c r="H64" s="1">
        <v>13873459</v>
      </c>
    </row>
    <row r="65" spans="1:8" x14ac:dyDescent="0.2">
      <c r="A65" t="s">
        <v>345</v>
      </c>
      <c r="B65" s="1">
        <v>1523122</v>
      </c>
      <c r="C65" s="1">
        <v>937514</v>
      </c>
      <c r="D65" s="1">
        <v>1431863</v>
      </c>
      <c r="E65" s="1">
        <v>6285292</v>
      </c>
      <c r="F65" s="1">
        <v>986960</v>
      </c>
      <c r="G65" s="1">
        <v>2633564</v>
      </c>
      <c r="H65" s="1">
        <v>13798315</v>
      </c>
    </row>
    <row r="66" spans="1:8" x14ac:dyDescent="0.2">
      <c r="A66" t="s">
        <v>369</v>
      </c>
      <c r="B66" s="1">
        <v>1117920</v>
      </c>
      <c r="C66" s="1">
        <v>447255</v>
      </c>
      <c r="D66" s="1">
        <v>374779</v>
      </c>
      <c r="E66" s="1">
        <v>616576</v>
      </c>
      <c r="F66" s="1">
        <v>10655833</v>
      </c>
      <c r="G66" s="1">
        <v>425033</v>
      </c>
      <c r="H66" s="1">
        <v>13637396</v>
      </c>
    </row>
    <row r="67" spans="1:8" x14ac:dyDescent="0.2">
      <c r="A67" t="s">
        <v>230</v>
      </c>
      <c r="B67" s="1">
        <v>2309891</v>
      </c>
      <c r="C67" s="1">
        <v>305908</v>
      </c>
      <c r="D67" s="1">
        <v>927870</v>
      </c>
      <c r="E67" s="1">
        <v>656384</v>
      </c>
      <c r="F67" s="1">
        <v>6955136</v>
      </c>
      <c r="G67" s="1">
        <v>2184287</v>
      </c>
      <c r="H67" s="1">
        <v>13339476</v>
      </c>
    </row>
    <row r="68" spans="1:8" x14ac:dyDescent="0.2">
      <c r="A68" t="s">
        <v>355</v>
      </c>
      <c r="B68" s="1">
        <v>3426374</v>
      </c>
      <c r="C68" s="1">
        <v>8545351</v>
      </c>
      <c r="D68" s="1">
        <v>281582</v>
      </c>
      <c r="E68" s="1">
        <v>29758</v>
      </c>
      <c r="F68" s="1">
        <v>251107</v>
      </c>
      <c r="G68" s="1">
        <v>762471</v>
      </c>
      <c r="H68" s="1">
        <v>13296643</v>
      </c>
    </row>
    <row r="69" spans="1:8" x14ac:dyDescent="0.2">
      <c r="A69" t="s">
        <v>251</v>
      </c>
      <c r="B69" s="1">
        <v>626846</v>
      </c>
      <c r="C69" s="1">
        <v>1373961</v>
      </c>
      <c r="D69" s="1">
        <v>5325196</v>
      </c>
      <c r="E69" s="1">
        <v>1151986</v>
      </c>
      <c r="F69" s="1">
        <v>168140</v>
      </c>
      <c r="G69" s="1">
        <v>4431801</v>
      </c>
      <c r="H69" s="1">
        <v>13077930</v>
      </c>
    </row>
    <row r="70" spans="1:8" x14ac:dyDescent="0.2">
      <c r="A70" t="s">
        <v>119</v>
      </c>
      <c r="B70" s="1">
        <v>2576304</v>
      </c>
      <c r="C70" s="1">
        <v>1360716</v>
      </c>
      <c r="D70" s="1">
        <v>3491639</v>
      </c>
      <c r="E70" s="1">
        <v>1580601</v>
      </c>
      <c r="F70" s="1">
        <v>1624491</v>
      </c>
      <c r="G70" s="1">
        <v>2301372</v>
      </c>
      <c r="H70" s="1">
        <v>12935123</v>
      </c>
    </row>
    <row r="71" spans="1:8" x14ac:dyDescent="0.2">
      <c r="A71" t="s">
        <v>232</v>
      </c>
      <c r="B71" s="1">
        <v>9409194</v>
      </c>
      <c r="C71" s="1">
        <v>170885</v>
      </c>
      <c r="D71" s="1">
        <v>325804</v>
      </c>
      <c r="E71" s="1">
        <v>1590464</v>
      </c>
      <c r="F71" s="1">
        <v>61158</v>
      </c>
      <c r="G71" s="1">
        <v>1285355</v>
      </c>
      <c r="H71" s="1">
        <v>12842860</v>
      </c>
    </row>
    <row r="72" spans="1:8" x14ac:dyDescent="0.2">
      <c r="A72" t="s">
        <v>101</v>
      </c>
      <c r="B72" s="1">
        <v>1034376</v>
      </c>
      <c r="C72" s="1">
        <v>121222</v>
      </c>
      <c r="D72" s="1">
        <v>745642</v>
      </c>
      <c r="E72" s="1">
        <v>3027877</v>
      </c>
      <c r="F72" s="1">
        <v>5016633</v>
      </c>
      <c r="G72" s="1">
        <v>2716783</v>
      </c>
      <c r="H72" s="1">
        <v>12662533</v>
      </c>
    </row>
    <row r="73" spans="1:8" x14ac:dyDescent="0.2">
      <c r="A73" t="s">
        <v>201</v>
      </c>
      <c r="B73" s="1">
        <v>4873323</v>
      </c>
      <c r="C73" s="1">
        <v>281697</v>
      </c>
      <c r="D73" s="1">
        <v>956994</v>
      </c>
      <c r="E73" s="1">
        <v>975533</v>
      </c>
      <c r="F73" s="1">
        <v>1225631</v>
      </c>
      <c r="G73" s="1">
        <v>4323344</v>
      </c>
      <c r="H73" s="1">
        <v>12636522</v>
      </c>
    </row>
    <row r="74" spans="1:8" x14ac:dyDescent="0.2">
      <c r="A74" t="s">
        <v>197</v>
      </c>
      <c r="B74" s="1">
        <v>9067154</v>
      </c>
      <c r="C74" s="1">
        <v>498368</v>
      </c>
      <c r="D74" s="1">
        <v>399427</v>
      </c>
      <c r="E74" s="1">
        <v>455628</v>
      </c>
      <c r="F74" s="1">
        <v>1695017</v>
      </c>
      <c r="G74" s="1">
        <v>462867</v>
      </c>
      <c r="H74" s="1">
        <v>12578461</v>
      </c>
    </row>
    <row r="75" spans="1:8" x14ac:dyDescent="0.2">
      <c r="A75" t="s">
        <v>181</v>
      </c>
      <c r="B75" s="1">
        <v>330494</v>
      </c>
      <c r="C75" s="1">
        <v>489266</v>
      </c>
      <c r="D75" s="1">
        <v>758264</v>
      </c>
      <c r="E75" s="1">
        <v>854850</v>
      </c>
      <c r="F75" s="1">
        <v>9547311</v>
      </c>
      <c r="G75" s="1">
        <v>523106</v>
      </c>
      <c r="H75" s="1">
        <v>12503291</v>
      </c>
    </row>
    <row r="76" spans="1:8" x14ac:dyDescent="0.2">
      <c r="A76" t="s">
        <v>308</v>
      </c>
      <c r="B76" s="1">
        <v>828458</v>
      </c>
      <c r="C76" s="1">
        <v>364944</v>
      </c>
      <c r="D76" s="1">
        <v>65146</v>
      </c>
      <c r="E76" s="1">
        <v>702221</v>
      </c>
      <c r="F76" s="1">
        <v>9084580</v>
      </c>
      <c r="G76" s="1">
        <v>1384460</v>
      </c>
      <c r="H76" s="1">
        <v>12429809</v>
      </c>
    </row>
    <row r="77" spans="1:8" x14ac:dyDescent="0.2">
      <c r="A77" t="s">
        <v>331</v>
      </c>
      <c r="B77" s="1">
        <v>4467681</v>
      </c>
      <c r="C77" s="1">
        <v>174930</v>
      </c>
      <c r="D77" s="1">
        <v>295605</v>
      </c>
      <c r="E77" s="1">
        <v>4741167</v>
      </c>
      <c r="F77" s="1">
        <v>1227091</v>
      </c>
      <c r="G77" s="1">
        <v>1416360</v>
      </c>
      <c r="H77" s="1">
        <v>12322834</v>
      </c>
    </row>
    <row r="78" spans="1:8" x14ac:dyDescent="0.2">
      <c r="A78" t="s">
        <v>349</v>
      </c>
      <c r="B78" s="1">
        <v>1410153</v>
      </c>
      <c r="C78" s="1">
        <v>1110647</v>
      </c>
      <c r="D78" s="1">
        <v>1032179</v>
      </c>
      <c r="E78" s="1">
        <v>622220</v>
      </c>
      <c r="F78" s="1">
        <v>7400811</v>
      </c>
      <c r="G78" s="1">
        <v>727143</v>
      </c>
      <c r="H78" s="1">
        <v>12303153</v>
      </c>
    </row>
    <row r="79" spans="1:8" x14ac:dyDescent="0.2">
      <c r="A79" t="s">
        <v>334</v>
      </c>
      <c r="B79" s="1">
        <v>1574163</v>
      </c>
      <c r="C79" s="1">
        <v>4503974</v>
      </c>
      <c r="D79" s="1">
        <v>4126041</v>
      </c>
      <c r="E79" s="1">
        <v>438403</v>
      </c>
      <c r="F79" s="1">
        <v>1098592</v>
      </c>
      <c r="G79" s="1">
        <v>483177</v>
      </c>
      <c r="H79" s="1">
        <v>12224350</v>
      </c>
    </row>
    <row r="80" spans="1:8" x14ac:dyDescent="0.2">
      <c r="A80" t="s">
        <v>84</v>
      </c>
      <c r="B80" s="1">
        <v>3895747</v>
      </c>
      <c r="C80" s="1">
        <v>766716</v>
      </c>
      <c r="D80" s="1">
        <v>559696</v>
      </c>
      <c r="E80" s="1">
        <v>1969685</v>
      </c>
      <c r="F80" s="1">
        <v>2046840</v>
      </c>
      <c r="G80" s="1">
        <v>2951173</v>
      </c>
      <c r="H80" s="1">
        <v>12189857</v>
      </c>
    </row>
    <row r="81" spans="1:8" x14ac:dyDescent="0.2">
      <c r="A81" t="s">
        <v>341</v>
      </c>
      <c r="B81" s="1">
        <v>6533601</v>
      </c>
      <c r="C81" s="1">
        <v>518148</v>
      </c>
      <c r="D81" s="1">
        <v>388625</v>
      </c>
      <c r="E81" s="1">
        <v>998091</v>
      </c>
      <c r="F81" s="1">
        <v>1640495</v>
      </c>
      <c r="G81" s="1">
        <v>1946868</v>
      </c>
      <c r="H81" s="1">
        <v>12025828</v>
      </c>
    </row>
    <row r="82" spans="1:8" x14ac:dyDescent="0.2">
      <c r="A82" t="s">
        <v>226</v>
      </c>
      <c r="B82" s="1">
        <v>2927550</v>
      </c>
      <c r="C82" s="1">
        <v>1562469</v>
      </c>
      <c r="D82" s="1">
        <v>1025458</v>
      </c>
      <c r="E82" s="1">
        <v>2282777</v>
      </c>
      <c r="F82" s="1">
        <v>2744255</v>
      </c>
      <c r="G82" s="1">
        <v>1416042</v>
      </c>
      <c r="H82" s="1">
        <v>11958551</v>
      </c>
    </row>
    <row r="83" spans="1:8" x14ac:dyDescent="0.2">
      <c r="A83" t="s">
        <v>156</v>
      </c>
      <c r="B83" s="1">
        <v>1499965</v>
      </c>
      <c r="C83" s="1">
        <v>361848</v>
      </c>
      <c r="D83" s="1">
        <v>1356872</v>
      </c>
      <c r="E83" s="1">
        <v>1075138</v>
      </c>
      <c r="F83" s="1">
        <v>5986425</v>
      </c>
      <c r="G83" s="1">
        <v>1594718</v>
      </c>
      <c r="H83" s="1">
        <v>11874966</v>
      </c>
    </row>
    <row r="84" spans="1:8" x14ac:dyDescent="0.2">
      <c r="A84" t="s">
        <v>203</v>
      </c>
      <c r="B84" s="1">
        <v>2209524</v>
      </c>
      <c r="C84" s="1">
        <v>397793</v>
      </c>
      <c r="D84" s="1">
        <v>740944</v>
      </c>
      <c r="E84" s="1">
        <v>950734</v>
      </c>
      <c r="F84" s="1">
        <v>6492461</v>
      </c>
      <c r="G84" s="1">
        <v>820101</v>
      </c>
      <c r="H84" s="1">
        <v>11611557</v>
      </c>
    </row>
    <row r="85" spans="1:8" x14ac:dyDescent="0.2">
      <c r="A85" t="s">
        <v>370</v>
      </c>
      <c r="B85" s="1">
        <v>6195303</v>
      </c>
      <c r="C85" s="1">
        <v>155278</v>
      </c>
      <c r="D85" s="1">
        <v>1075565</v>
      </c>
      <c r="E85" s="1">
        <v>2551527</v>
      </c>
      <c r="F85" s="1">
        <v>641084</v>
      </c>
      <c r="G85" s="1">
        <v>893925</v>
      </c>
      <c r="H85" s="1">
        <v>11512682</v>
      </c>
    </row>
    <row r="86" spans="1:8" x14ac:dyDescent="0.2">
      <c r="A86" t="s">
        <v>313</v>
      </c>
      <c r="B86" s="1">
        <v>1379485</v>
      </c>
      <c r="C86" s="1">
        <v>1040975</v>
      </c>
      <c r="D86" s="1">
        <v>227185</v>
      </c>
      <c r="E86" s="1">
        <v>494027</v>
      </c>
      <c r="F86" s="1">
        <v>6561444</v>
      </c>
      <c r="G86" s="1">
        <v>1763450</v>
      </c>
      <c r="H86" s="1">
        <v>11466566</v>
      </c>
    </row>
    <row r="87" spans="1:8" x14ac:dyDescent="0.2">
      <c r="A87" t="s">
        <v>139</v>
      </c>
      <c r="B87" s="1">
        <v>571326</v>
      </c>
      <c r="C87" s="1">
        <v>856282</v>
      </c>
      <c r="D87" s="1">
        <v>3117825</v>
      </c>
      <c r="E87" s="1">
        <v>3461438</v>
      </c>
      <c r="F87" s="1">
        <v>1461253</v>
      </c>
      <c r="G87" s="1">
        <v>1938417</v>
      </c>
      <c r="H87" s="1">
        <v>11406541</v>
      </c>
    </row>
    <row r="88" spans="1:8" x14ac:dyDescent="0.2">
      <c r="A88" t="s">
        <v>164</v>
      </c>
      <c r="B88" s="1">
        <v>4263129</v>
      </c>
      <c r="C88" s="1">
        <v>319265</v>
      </c>
      <c r="D88" s="1">
        <v>432789</v>
      </c>
      <c r="E88" s="1">
        <v>1398343</v>
      </c>
      <c r="F88" s="1">
        <v>2262179</v>
      </c>
      <c r="G88" s="1">
        <v>2441604</v>
      </c>
      <c r="H88" s="1">
        <v>11117309</v>
      </c>
    </row>
    <row r="89" spans="1:8" x14ac:dyDescent="0.2">
      <c r="A89" t="s">
        <v>357</v>
      </c>
      <c r="B89" s="1">
        <v>4835779</v>
      </c>
      <c r="C89" s="1">
        <v>833719</v>
      </c>
      <c r="D89" s="1">
        <v>280054</v>
      </c>
      <c r="E89" s="1">
        <v>191473</v>
      </c>
      <c r="F89" s="1">
        <v>3334713</v>
      </c>
      <c r="G89" s="1">
        <v>1538503</v>
      </c>
      <c r="H89" s="1">
        <v>11014241</v>
      </c>
    </row>
    <row r="90" spans="1:8" x14ac:dyDescent="0.2">
      <c r="A90" t="s">
        <v>214</v>
      </c>
      <c r="B90" s="1">
        <v>1646053</v>
      </c>
      <c r="C90" s="1">
        <v>2120526</v>
      </c>
      <c r="D90" s="1">
        <v>1178630</v>
      </c>
      <c r="E90" s="1">
        <v>721019</v>
      </c>
      <c r="F90" s="1">
        <v>3513140</v>
      </c>
      <c r="G90" s="1">
        <v>1750435</v>
      </c>
      <c r="H90" s="1">
        <v>10929803</v>
      </c>
    </row>
    <row r="91" spans="1:8" x14ac:dyDescent="0.2">
      <c r="A91" t="s">
        <v>291</v>
      </c>
      <c r="B91" s="1">
        <v>7359071</v>
      </c>
      <c r="C91" s="1">
        <v>765107</v>
      </c>
      <c r="D91" s="1">
        <v>23529</v>
      </c>
      <c r="E91" s="1">
        <v>415585</v>
      </c>
      <c r="F91" s="1">
        <v>850089</v>
      </c>
      <c r="G91" s="1">
        <v>1399792</v>
      </c>
      <c r="H91" s="1">
        <v>10813173</v>
      </c>
    </row>
    <row r="92" spans="1:8" x14ac:dyDescent="0.2">
      <c r="A92" t="s">
        <v>306</v>
      </c>
      <c r="B92" s="1">
        <v>7022733</v>
      </c>
      <c r="C92" s="1">
        <v>87889</v>
      </c>
      <c r="D92" s="1">
        <v>404947</v>
      </c>
      <c r="E92" s="1">
        <v>186150</v>
      </c>
      <c r="F92" s="1">
        <v>560136</v>
      </c>
      <c r="G92" s="1">
        <v>2293779</v>
      </c>
      <c r="H92" s="1">
        <v>10555634</v>
      </c>
    </row>
    <row r="93" spans="1:8" x14ac:dyDescent="0.2">
      <c r="A93" t="s">
        <v>216</v>
      </c>
      <c r="B93" s="1">
        <v>3503954</v>
      </c>
      <c r="C93" s="1">
        <v>117973</v>
      </c>
      <c r="D93" s="1">
        <v>3041078</v>
      </c>
      <c r="E93" s="1">
        <v>2535033</v>
      </c>
      <c r="F93" s="1">
        <v>305431</v>
      </c>
      <c r="G93" s="1">
        <v>915110</v>
      </c>
      <c r="H93" s="1">
        <v>10418579</v>
      </c>
    </row>
    <row r="94" spans="1:8" x14ac:dyDescent="0.2">
      <c r="A94" t="s">
        <v>264</v>
      </c>
      <c r="B94" s="1">
        <v>179735</v>
      </c>
      <c r="C94" s="1">
        <v>1868441</v>
      </c>
      <c r="D94" s="1">
        <v>239230</v>
      </c>
      <c r="E94" s="1">
        <v>5198756</v>
      </c>
      <c r="F94" s="1">
        <v>1674623</v>
      </c>
      <c r="G94" s="1">
        <v>969308</v>
      </c>
      <c r="H94" s="1">
        <v>10130093</v>
      </c>
    </row>
    <row r="95" spans="1:8" x14ac:dyDescent="0.2">
      <c r="A95" t="s">
        <v>121</v>
      </c>
      <c r="B95" s="1">
        <v>255235</v>
      </c>
      <c r="E95" s="1">
        <v>9065156</v>
      </c>
      <c r="F95" s="1">
        <v>507758</v>
      </c>
      <c r="G95" s="1">
        <v>276353</v>
      </c>
      <c r="H95" s="1">
        <v>10104502</v>
      </c>
    </row>
    <row r="96" spans="1:8" x14ac:dyDescent="0.2">
      <c r="A96" t="s">
        <v>83</v>
      </c>
      <c r="B96" s="1">
        <v>3904385</v>
      </c>
      <c r="C96" s="1">
        <v>966544</v>
      </c>
      <c r="D96" s="1">
        <v>678481</v>
      </c>
      <c r="E96" s="1">
        <v>498849</v>
      </c>
      <c r="F96" s="1">
        <v>1663970</v>
      </c>
      <c r="G96" s="1">
        <v>2274311</v>
      </c>
      <c r="H96" s="1">
        <v>9986540</v>
      </c>
    </row>
    <row r="97" spans="1:8" x14ac:dyDescent="0.2">
      <c r="A97" t="s">
        <v>159</v>
      </c>
      <c r="B97" s="1">
        <v>2288248</v>
      </c>
      <c r="C97" s="1">
        <v>13252</v>
      </c>
      <c r="D97" s="1">
        <v>175923</v>
      </c>
      <c r="E97" s="1">
        <v>152810</v>
      </c>
      <c r="F97" s="1">
        <v>695367</v>
      </c>
      <c r="G97" s="1">
        <v>6603017</v>
      </c>
      <c r="H97" s="1">
        <v>9928617</v>
      </c>
    </row>
    <row r="98" spans="1:8" x14ac:dyDescent="0.2">
      <c r="A98" t="s">
        <v>284</v>
      </c>
      <c r="B98" s="1">
        <v>5963158</v>
      </c>
      <c r="C98" s="1">
        <v>1106572</v>
      </c>
      <c r="D98" s="1">
        <v>159648</v>
      </c>
      <c r="E98" s="1">
        <v>403060</v>
      </c>
      <c r="F98" s="1">
        <v>965658</v>
      </c>
      <c r="G98" s="1">
        <v>1176720</v>
      </c>
      <c r="H98" s="1">
        <v>9774816</v>
      </c>
    </row>
    <row r="99" spans="1:8" x14ac:dyDescent="0.2">
      <c r="A99" t="s">
        <v>212</v>
      </c>
      <c r="B99" s="1">
        <v>1206244</v>
      </c>
      <c r="C99" s="1">
        <v>1451806</v>
      </c>
      <c r="D99" s="1">
        <v>556967</v>
      </c>
      <c r="E99" s="1">
        <v>1726873</v>
      </c>
      <c r="F99" s="1">
        <v>2742352</v>
      </c>
      <c r="G99" s="1">
        <v>2042020</v>
      </c>
      <c r="H99" s="1">
        <v>9726262</v>
      </c>
    </row>
    <row r="100" spans="1:8" x14ac:dyDescent="0.2">
      <c r="A100" t="s">
        <v>314</v>
      </c>
      <c r="B100" s="1">
        <v>6314699</v>
      </c>
      <c r="C100" s="1">
        <v>30213</v>
      </c>
      <c r="D100" s="1">
        <v>368178</v>
      </c>
      <c r="E100" s="1">
        <v>518341</v>
      </c>
      <c r="F100" s="1">
        <v>928693</v>
      </c>
      <c r="G100" s="1">
        <v>1380145</v>
      </c>
      <c r="H100" s="1">
        <v>9540269</v>
      </c>
    </row>
    <row r="101" spans="1:8" x14ac:dyDescent="0.2">
      <c r="A101" t="s">
        <v>250</v>
      </c>
      <c r="B101" s="1">
        <v>2592253</v>
      </c>
      <c r="C101" s="1">
        <v>2284559</v>
      </c>
      <c r="D101" s="1">
        <v>596313</v>
      </c>
      <c r="E101" s="1">
        <v>139650</v>
      </c>
      <c r="F101" s="1">
        <v>2019240</v>
      </c>
      <c r="G101" s="1">
        <v>1905341</v>
      </c>
      <c r="H101" s="1">
        <v>9537356</v>
      </c>
    </row>
    <row r="102" spans="1:8" x14ac:dyDescent="0.2">
      <c r="A102" t="s">
        <v>320</v>
      </c>
      <c r="B102" s="1">
        <v>5028330</v>
      </c>
      <c r="C102" s="1">
        <v>22107</v>
      </c>
      <c r="D102" s="1">
        <v>355102</v>
      </c>
      <c r="E102" s="1">
        <v>139508</v>
      </c>
      <c r="F102" s="1">
        <v>1162734</v>
      </c>
      <c r="G102" s="1">
        <v>2704780</v>
      </c>
      <c r="H102" s="1">
        <v>9412561</v>
      </c>
    </row>
    <row r="103" spans="1:8" x14ac:dyDescent="0.2">
      <c r="A103" t="s">
        <v>337</v>
      </c>
      <c r="B103" s="1">
        <v>4874561</v>
      </c>
      <c r="C103" s="1">
        <v>161502</v>
      </c>
      <c r="D103" s="1">
        <v>605897</v>
      </c>
      <c r="E103" s="1">
        <v>2395120</v>
      </c>
      <c r="F103" s="1">
        <v>1135830</v>
      </c>
      <c r="G103" s="1">
        <v>218075</v>
      </c>
      <c r="H103" s="1">
        <v>9390985</v>
      </c>
    </row>
    <row r="104" spans="1:8" x14ac:dyDescent="0.2">
      <c r="A104" t="s">
        <v>317</v>
      </c>
      <c r="B104" s="1">
        <v>474193</v>
      </c>
      <c r="C104" s="1">
        <v>1409397</v>
      </c>
      <c r="D104" s="1">
        <v>513469</v>
      </c>
      <c r="E104" s="1">
        <v>616351</v>
      </c>
      <c r="F104" s="1">
        <v>4979293</v>
      </c>
      <c r="G104" s="1">
        <v>1342146</v>
      </c>
      <c r="H104" s="1">
        <v>9334849</v>
      </c>
    </row>
    <row r="105" spans="1:8" x14ac:dyDescent="0.2">
      <c r="A105" t="s">
        <v>193</v>
      </c>
      <c r="B105" s="1">
        <v>3524927</v>
      </c>
      <c r="C105" s="1">
        <v>505067</v>
      </c>
      <c r="D105" s="1">
        <v>255911</v>
      </c>
      <c r="E105" s="1">
        <v>930356</v>
      </c>
      <c r="F105" s="1">
        <v>1031773</v>
      </c>
      <c r="G105" s="1">
        <v>2996836</v>
      </c>
      <c r="H105" s="1">
        <v>9244870</v>
      </c>
    </row>
    <row r="106" spans="1:8" x14ac:dyDescent="0.2">
      <c r="A106" t="s">
        <v>316</v>
      </c>
      <c r="B106" s="1">
        <v>542947</v>
      </c>
      <c r="C106" s="1">
        <v>1502990</v>
      </c>
      <c r="D106" s="1">
        <v>824925</v>
      </c>
      <c r="E106" s="1">
        <v>613542</v>
      </c>
      <c r="F106" s="1">
        <v>4951650</v>
      </c>
      <c r="G106" s="1">
        <v>788384</v>
      </c>
      <c r="H106" s="1">
        <v>9224438</v>
      </c>
    </row>
    <row r="107" spans="1:8" x14ac:dyDescent="0.2">
      <c r="A107" t="s">
        <v>114</v>
      </c>
      <c r="B107" s="1">
        <v>1250610</v>
      </c>
      <c r="C107" s="1">
        <v>481104</v>
      </c>
      <c r="D107" s="1">
        <v>647075</v>
      </c>
      <c r="E107" s="1">
        <v>3909360</v>
      </c>
      <c r="F107" s="1">
        <v>1941804</v>
      </c>
      <c r="G107" s="1">
        <v>641223</v>
      </c>
      <c r="H107" s="1">
        <v>8871176</v>
      </c>
    </row>
    <row r="108" spans="1:8" x14ac:dyDescent="0.2">
      <c r="A108" t="s">
        <v>339</v>
      </c>
      <c r="B108" s="1">
        <v>6276780</v>
      </c>
      <c r="C108" s="1">
        <v>270080</v>
      </c>
      <c r="D108" s="1">
        <v>86703</v>
      </c>
      <c r="E108" s="1">
        <v>814293</v>
      </c>
      <c r="F108" s="1">
        <v>964831</v>
      </c>
      <c r="G108" s="1">
        <v>272355</v>
      </c>
      <c r="H108" s="1">
        <v>8685042</v>
      </c>
    </row>
    <row r="109" spans="1:8" x14ac:dyDescent="0.2">
      <c r="A109" t="s">
        <v>280</v>
      </c>
      <c r="B109" s="1">
        <v>4011415</v>
      </c>
      <c r="C109" s="1">
        <v>506868</v>
      </c>
      <c r="D109" s="1">
        <v>425383</v>
      </c>
      <c r="E109" s="1">
        <v>966709</v>
      </c>
      <c r="F109" s="1">
        <v>1407425</v>
      </c>
      <c r="G109" s="1">
        <v>1351356</v>
      </c>
      <c r="H109" s="1">
        <v>8669156</v>
      </c>
    </row>
    <row r="110" spans="1:8" x14ac:dyDescent="0.2">
      <c r="A110" t="s">
        <v>260</v>
      </c>
      <c r="B110" s="1">
        <v>3216720</v>
      </c>
      <c r="C110" s="1">
        <v>348046</v>
      </c>
      <c r="D110" s="1">
        <v>570241</v>
      </c>
      <c r="E110" s="1">
        <v>238459</v>
      </c>
      <c r="F110" s="1">
        <v>3361146</v>
      </c>
      <c r="G110" s="1">
        <v>885566</v>
      </c>
      <c r="H110" s="1">
        <v>8620178</v>
      </c>
    </row>
    <row r="111" spans="1:8" x14ac:dyDescent="0.2">
      <c r="A111" t="s">
        <v>117</v>
      </c>
      <c r="B111" s="1">
        <v>960898</v>
      </c>
      <c r="C111" s="1">
        <v>2120416</v>
      </c>
      <c r="D111" s="1">
        <v>558341</v>
      </c>
      <c r="E111" s="1">
        <v>2723383</v>
      </c>
      <c r="F111" s="1">
        <v>599146</v>
      </c>
      <c r="G111" s="1">
        <v>1623216</v>
      </c>
      <c r="H111" s="1">
        <v>8585400</v>
      </c>
    </row>
    <row r="112" spans="1:8" x14ac:dyDescent="0.2">
      <c r="A112" t="s">
        <v>279</v>
      </c>
      <c r="B112" s="1">
        <v>374410</v>
      </c>
      <c r="C112" s="1">
        <v>3727182</v>
      </c>
      <c r="D112" s="1">
        <v>239538</v>
      </c>
      <c r="E112" s="1">
        <v>545771</v>
      </c>
      <c r="F112" s="1">
        <v>3128823</v>
      </c>
      <c r="G112" s="1">
        <v>552726</v>
      </c>
      <c r="H112" s="1">
        <v>8568450</v>
      </c>
    </row>
    <row r="113" spans="1:8" x14ac:dyDescent="0.2">
      <c r="A113" t="s">
        <v>220</v>
      </c>
      <c r="B113" s="1">
        <v>3554347</v>
      </c>
      <c r="C113" s="1">
        <v>160856</v>
      </c>
      <c r="D113" s="1">
        <v>100108</v>
      </c>
      <c r="E113" s="1">
        <v>173888</v>
      </c>
      <c r="F113" s="1">
        <v>1333113</v>
      </c>
      <c r="G113" s="1">
        <v>3225765</v>
      </c>
      <c r="H113" s="1">
        <v>8548077</v>
      </c>
    </row>
    <row r="114" spans="1:8" x14ac:dyDescent="0.2">
      <c r="A114" t="s">
        <v>333</v>
      </c>
      <c r="B114" s="1">
        <v>465904</v>
      </c>
      <c r="C114" s="1">
        <v>326124</v>
      </c>
      <c r="D114" s="1">
        <v>767496</v>
      </c>
      <c r="E114" s="1">
        <v>814860</v>
      </c>
      <c r="F114" s="1">
        <v>4906150</v>
      </c>
      <c r="G114" s="1">
        <v>1224431</v>
      </c>
      <c r="H114" s="1">
        <v>8504965</v>
      </c>
    </row>
    <row r="115" spans="1:8" x14ac:dyDescent="0.2">
      <c r="A115" t="s">
        <v>97</v>
      </c>
      <c r="B115" s="1">
        <v>700253</v>
      </c>
      <c r="C115" s="1">
        <v>1265940</v>
      </c>
      <c r="D115" s="1">
        <v>510985</v>
      </c>
      <c r="E115" s="1">
        <v>2682691</v>
      </c>
      <c r="F115" s="1">
        <v>2330692</v>
      </c>
      <c r="G115" s="1">
        <v>1003374</v>
      </c>
      <c r="H115" s="1">
        <v>8493935</v>
      </c>
    </row>
    <row r="116" spans="1:8" x14ac:dyDescent="0.2">
      <c r="A116" t="s">
        <v>275</v>
      </c>
      <c r="B116" s="1">
        <v>2983912</v>
      </c>
      <c r="C116" s="1">
        <v>347096</v>
      </c>
      <c r="D116" s="1">
        <v>604698</v>
      </c>
      <c r="E116" s="1">
        <v>412454</v>
      </c>
      <c r="F116" s="1">
        <v>3240888</v>
      </c>
      <c r="G116" s="1">
        <v>677511</v>
      </c>
      <c r="H116" s="1">
        <v>8266559</v>
      </c>
    </row>
    <row r="117" spans="1:8" x14ac:dyDescent="0.2">
      <c r="A117" t="s">
        <v>249</v>
      </c>
      <c r="B117" s="1">
        <v>3900119</v>
      </c>
      <c r="C117" s="1">
        <v>419782</v>
      </c>
      <c r="D117" s="1">
        <v>262222</v>
      </c>
      <c r="E117" s="1">
        <v>1050391</v>
      </c>
      <c r="F117" s="1">
        <v>955394</v>
      </c>
      <c r="G117" s="1">
        <v>1580589</v>
      </c>
      <c r="H117" s="1">
        <v>8168497</v>
      </c>
    </row>
    <row r="118" spans="1:8" x14ac:dyDescent="0.2">
      <c r="A118" t="s">
        <v>276</v>
      </c>
      <c r="B118" s="1">
        <v>3629181</v>
      </c>
      <c r="C118" s="1">
        <v>116937</v>
      </c>
      <c r="D118" s="1">
        <v>266690</v>
      </c>
      <c r="E118" s="1">
        <v>1158457</v>
      </c>
      <c r="F118" s="1">
        <v>2367665</v>
      </c>
      <c r="G118" s="1">
        <v>499814</v>
      </c>
      <c r="H118" s="1">
        <v>8038744</v>
      </c>
    </row>
    <row r="119" spans="1:8" x14ac:dyDescent="0.2">
      <c r="A119" t="s">
        <v>176</v>
      </c>
      <c r="B119" s="1">
        <v>2310398</v>
      </c>
      <c r="C119" s="1">
        <v>209480</v>
      </c>
      <c r="D119" s="1">
        <v>567206</v>
      </c>
      <c r="E119" s="1">
        <v>158532</v>
      </c>
      <c r="F119" s="1">
        <v>1034666</v>
      </c>
      <c r="G119" s="1">
        <v>3591475</v>
      </c>
      <c r="H119" s="1">
        <v>7871757</v>
      </c>
    </row>
    <row r="120" spans="1:8" x14ac:dyDescent="0.2">
      <c r="A120" t="s">
        <v>241</v>
      </c>
      <c r="B120" s="1">
        <v>1765298</v>
      </c>
      <c r="C120" s="1">
        <v>208099</v>
      </c>
      <c r="D120" s="1">
        <v>484673</v>
      </c>
      <c r="E120" s="1">
        <v>298254</v>
      </c>
      <c r="F120" s="1">
        <v>3613306</v>
      </c>
      <c r="G120" s="1">
        <v>1492156</v>
      </c>
      <c r="H120" s="1">
        <v>7861786</v>
      </c>
    </row>
    <row r="121" spans="1:8" x14ac:dyDescent="0.2">
      <c r="A121" t="s">
        <v>163</v>
      </c>
      <c r="B121" s="1">
        <v>519617</v>
      </c>
      <c r="C121" s="1">
        <v>824798</v>
      </c>
      <c r="D121" s="1">
        <v>961081</v>
      </c>
      <c r="E121" s="1">
        <v>3932844</v>
      </c>
      <c r="F121" s="1">
        <v>1064471</v>
      </c>
      <c r="G121" s="1">
        <v>556515</v>
      </c>
      <c r="H121" s="1">
        <v>7859326</v>
      </c>
    </row>
    <row r="122" spans="1:8" x14ac:dyDescent="0.2">
      <c r="A122" t="s">
        <v>328</v>
      </c>
      <c r="B122" s="1">
        <v>321517</v>
      </c>
      <c r="C122" s="1">
        <v>77464</v>
      </c>
      <c r="D122" s="1">
        <v>3684705</v>
      </c>
      <c r="E122" s="1">
        <v>1235838</v>
      </c>
      <c r="F122" s="1">
        <v>595580</v>
      </c>
      <c r="G122" s="1">
        <v>1931857</v>
      </c>
      <c r="H122" s="1">
        <v>7846961</v>
      </c>
    </row>
    <row r="123" spans="1:8" x14ac:dyDescent="0.2">
      <c r="A123" t="s">
        <v>257</v>
      </c>
      <c r="B123" s="1">
        <v>1190619</v>
      </c>
      <c r="C123" s="1">
        <v>1948087</v>
      </c>
      <c r="D123" s="1">
        <v>628340</v>
      </c>
      <c r="E123" s="1">
        <v>2967804</v>
      </c>
      <c r="F123" s="1">
        <v>187556</v>
      </c>
      <c r="G123" s="1">
        <v>918827</v>
      </c>
      <c r="H123" s="1">
        <v>7841233</v>
      </c>
    </row>
    <row r="124" spans="1:8" x14ac:dyDescent="0.2">
      <c r="A124" t="s">
        <v>335</v>
      </c>
      <c r="B124" s="1">
        <v>3432948</v>
      </c>
      <c r="C124" s="1">
        <v>268663</v>
      </c>
      <c r="D124" s="1">
        <v>744049</v>
      </c>
      <c r="E124" s="1">
        <v>1159311</v>
      </c>
      <c r="F124" s="1">
        <v>1327786</v>
      </c>
      <c r="G124" s="1">
        <v>859893</v>
      </c>
      <c r="H124" s="1">
        <v>7792650</v>
      </c>
    </row>
    <row r="125" spans="1:8" x14ac:dyDescent="0.2">
      <c r="A125" t="s">
        <v>367</v>
      </c>
      <c r="B125" s="1">
        <v>284524</v>
      </c>
      <c r="C125" s="1">
        <v>1212620</v>
      </c>
      <c r="D125" s="1">
        <v>1811629</v>
      </c>
      <c r="E125" s="1">
        <v>2557589</v>
      </c>
      <c r="F125" s="1">
        <v>819320</v>
      </c>
      <c r="G125" s="1">
        <v>1029282</v>
      </c>
      <c r="H125" s="1">
        <v>7714964</v>
      </c>
    </row>
    <row r="126" spans="1:8" x14ac:dyDescent="0.2">
      <c r="A126" t="s">
        <v>244</v>
      </c>
      <c r="B126" s="1">
        <v>1200793</v>
      </c>
      <c r="C126" s="1">
        <v>111807</v>
      </c>
      <c r="D126" s="1">
        <v>1148915</v>
      </c>
      <c r="E126" s="1">
        <v>431217</v>
      </c>
      <c r="F126" s="1">
        <v>3328993</v>
      </c>
      <c r="G126" s="1">
        <v>1424500</v>
      </c>
      <c r="H126" s="1">
        <v>7646225</v>
      </c>
    </row>
    <row r="127" spans="1:8" x14ac:dyDescent="0.2">
      <c r="A127" t="s">
        <v>297</v>
      </c>
      <c r="B127" s="1">
        <v>211545</v>
      </c>
      <c r="C127" s="1">
        <v>683863</v>
      </c>
      <c r="D127" s="1">
        <v>2598244</v>
      </c>
      <c r="E127" s="1">
        <v>3082403</v>
      </c>
      <c r="F127" s="1">
        <v>376135</v>
      </c>
      <c r="G127" s="1">
        <v>504705</v>
      </c>
      <c r="H127" s="1">
        <v>7456895</v>
      </c>
    </row>
    <row r="128" spans="1:8" x14ac:dyDescent="0.2">
      <c r="A128" t="s">
        <v>301</v>
      </c>
      <c r="B128" s="1">
        <v>2996525</v>
      </c>
      <c r="C128" s="1">
        <v>71265</v>
      </c>
      <c r="D128" s="1">
        <v>396702</v>
      </c>
      <c r="E128" s="1">
        <v>1050978</v>
      </c>
      <c r="F128" s="1">
        <v>2282545</v>
      </c>
      <c r="G128" s="1">
        <v>599776</v>
      </c>
      <c r="H128" s="1">
        <v>7397791</v>
      </c>
    </row>
    <row r="129" spans="1:8" x14ac:dyDescent="0.2">
      <c r="A129" t="s">
        <v>173</v>
      </c>
      <c r="B129" s="1">
        <v>1297454</v>
      </c>
      <c r="C129" s="1">
        <v>2027031</v>
      </c>
      <c r="D129" s="1">
        <v>456180</v>
      </c>
      <c r="E129" s="1">
        <v>1408542</v>
      </c>
      <c r="F129" s="1">
        <v>754445</v>
      </c>
      <c r="G129" s="1">
        <v>1413931</v>
      </c>
      <c r="H129" s="1">
        <v>7357583</v>
      </c>
    </row>
    <row r="130" spans="1:8" x14ac:dyDescent="0.2">
      <c r="A130" t="s">
        <v>292</v>
      </c>
      <c r="B130" s="1">
        <v>406584</v>
      </c>
      <c r="C130" s="1">
        <v>4159625</v>
      </c>
      <c r="D130" s="1">
        <v>75781</v>
      </c>
      <c r="E130" s="1">
        <v>202788</v>
      </c>
      <c r="F130" s="1">
        <v>1627503</v>
      </c>
      <c r="G130" s="1">
        <v>874613</v>
      </c>
      <c r="H130" s="1">
        <v>7346894</v>
      </c>
    </row>
    <row r="131" spans="1:8" x14ac:dyDescent="0.2">
      <c r="A131" t="s">
        <v>151</v>
      </c>
      <c r="B131" s="1">
        <v>358540</v>
      </c>
      <c r="C131" s="1">
        <v>320962</v>
      </c>
      <c r="D131" s="1">
        <v>737156</v>
      </c>
      <c r="E131" s="1">
        <v>3317492</v>
      </c>
      <c r="F131" s="1">
        <v>1231132</v>
      </c>
      <c r="G131" s="1">
        <v>1329283</v>
      </c>
      <c r="H131" s="1">
        <v>7294565</v>
      </c>
    </row>
    <row r="132" spans="1:8" x14ac:dyDescent="0.2">
      <c r="A132" t="s">
        <v>299</v>
      </c>
      <c r="B132" s="1">
        <v>2138347</v>
      </c>
      <c r="C132" s="1">
        <v>956388</v>
      </c>
      <c r="D132" s="1">
        <v>607527</v>
      </c>
      <c r="E132" s="1">
        <v>1370088</v>
      </c>
      <c r="F132" s="1">
        <v>1177267</v>
      </c>
      <c r="G132" s="1">
        <v>1031993</v>
      </c>
      <c r="H132" s="1">
        <v>7281610</v>
      </c>
    </row>
    <row r="133" spans="1:8" x14ac:dyDescent="0.2">
      <c r="A133" t="s">
        <v>245</v>
      </c>
      <c r="B133" s="1">
        <v>1903214</v>
      </c>
      <c r="C133" s="1">
        <v>267054</v>
      </c>
      <c r="D133" s="1">
        <v>524620</v>
      </c>
      <c r="E133" s="1">
        <v>372777</v>
      </c>
      <c r="F133" s="1">
        <v>1349292</v>
      </c>
      <c r="G133" s="1">
        <v>2853934</v>
      </c>
      <c r="H133" s="1">
        <v>7270891</v>
      </c>
    </row>
    <row r="134" spans="1:8" x14ac:dyDescent="0.2">
      <c r="A134" t="s">
        <v>300</v>
      </c>
      <c r="B134" s="1">
        <v>2235407</v>
      </c>
      <c r="C134" s="1">
        <v>399014</v>
      </c>
      <c r="D134" s="1">
        <v>1665501</v>
      </c>
      <c r="E134" s="1">
        <v>538330</v>
      </c>
      <c r="F134" s="1">
        <v>1150411</v>
      </c>
      <c r="G134" s="1">
        <v>1224118</v>
      </c>
      <c r="H134" s="1">
        <v>7212781</v>
      </c>
    </row>
    <row r="135" spans="1:8" x14ac:dyDescent="0.2">
      <c r="A135" t="s">
        <v>110</v>
      </c>
      <c r="B135" s="1">
        <v>753667</v>
      </c>
      <c r="C135" s="1">
        <v>196075</v>
      </c>
      <c r="D135" s="1">
        <v>307807</v>
      </c>
      <c r="E135" s="1">
        <v>249103</v>
      </c>
      <c r="F135" s="1">
        <v>3980781</v>
      </c>
      <c r="G135" s="1">
        <v>1534352</v>
      </c>
      <c r="H135" s="1">
        <v>7021785</v>
      </c>
    </row>
    <row r="136" spans="1:8" x14ac:dyDescent="0.2">
      <c r="A136" t="s">
        <v>100</v>
      </c>
      <c r="B136" s="1">
        <v>2787471</v>
      </c>
      <c r="C136" s="1">
        <v>309637</v>
      </c>
      <c r="D136" s="1">
        <v>2413688</v>
      </c>
      <c r="E136" s="1">
        <v>325512</v>
      </c>
      <c r="F136" s="1">
        <v>234975</v>
      </c>
      <c r="G136" s="1">
        <v>906441</v>
      </c>
      <c r="H136" s="1">
        <v>6977724</v>
      </c>
    </row>
    <row r="137" spans="1:8" x14ac:dyDescent="0.2">
      <c r="A137" t="s">
        <v>344</v>
      </c>
      <c r="B137" s="1">
        <v>3322133</v>
      </c>
      <c r="C137" s="1">
        <v>406320</v>
      </c>
      <c r="D137" s="1">
        <v>755952</v>
      </c>
      <c r="E137" s="1">
        <v>536003</v>
      </c>
      <c r="F137" s="1">
        <v>656638</v>
      </c>
      <c r="G137" s="1">
        <v>1179861</v>
      </c>
      <c r="H137" s="1">
        <v>6856907</v>
      </c>
    </row>
    <row r="138" spans="1:8" x14ac:dyDescent="0.2">
      <c r="A138" t="s">
        <v>222</v>
      </c>
      <c r="B138" s="1">
        <v>2648085</v>
      </c>
      <c r="C138" s="1">
        <v>697049</v>
      </c>
      <c r="D138" s="1">
        <v>94116</v>
      </c>
      <c r="E138" s="1">
        <v>191651</v>
      </c>
      <c r="F138" s="1">
        <v>329626</v>
      </c>
      <c r="G138" s="1">
        <v>2862101</v>
      </c>
      <c r="H138" s="1">
        <v>6822628</v>
      </c>
    </row>
    <row r="139" spans="1:8" x14ac:dyDescent="0.2">
      <c r="A139" t="s">
        <v>162</v>
      </c>
      <c r="B139" s="1">
        <v>281102</v>
      </c>
      <c r="C139" s="1">
        <v>1891503</v>
      </c>
      <c r="D139" s="1">
        <v>161677</v>
      </c>
      <c r="E139" s="1">
        <v>3400480</v>
      </c>
      <c r="F139" s="1">
        <v>550336</v>
      </c>
      <c r="G139" s="1">
        <v>458539</v>
      </c>
      <c r="H139" s="1">
        <v>6743637</v>
      </c>
    </row>
    <row r="140" spans="1:8" x14ac:dyDescent="0.2">
      <c r="A140" t="s">
        <v>285</v>
      </c>
      <c r="B140" s="1">
        <v>3686859</v>
      </c>
      <c r="C140" s="1">
        <v>423108</v>
      </c>
      <c r="D140" s="1">
        <v>418017</v>
      </c>
      <c r="E140" s="1">
        <v>983991</v>
      </c>
      <c r="F140" s="1">
        <v>137641</v>
      </c>
      <c r="G140" s="1">
        <v>1026473</v>
      </c>
      <c r="H140" s="1">
        <v>6676089</v>
      </c>
    </row>
    <row r="141" spans="1:8" x14ac:dyDescent="0.2">
      <c r="A141" t="s">
        <v>131</v>
      </c>
      <c r="B141" s="1">
        <v>2284576</v>
      </c>
      <c r="C141" s="1">
        <v>755709</v>
      </c>
      <c r="D141" s="1">
        <v>418090</v>
      </c>
      <c r="E141" s="1">
        <v>134843</v>
      </c>
      <c r="F141" s="1">
        <v>696342</v>
      </c>
      <c r="G141" s="1">
        <v>2318771</v>
      </c>
      <c r="H141" s="1">
        <v>6608331</v>
      </c>
    </row>
    <row r="142" spans="1:8" x14ac:dyDescent="0.2">
      <c r="A142" t="s">
        <v>194</v>
      </c>
      <c r="B142" s="1">
        <v>1085277</v>
      </c>
      <c r="C142" s="1">
        <v>611011</v>
      </c>
      <c r="D142" s="1">
        <v>564122</v>
      </c>
      <c r="E142" s="1">
        <v>374717</v>
      </c>
      <c r="F142" s="1">
        <v>3140203</v>
      </c>
      <c r="G142" s="1">
        <v>805223</v>
      </c>
      <c r="H142" s="1">
        <v>6580553</v>
      </c>
    </row>
    <row r="143" spans="1:8" x14ac:dyDescent="0.2">
      <c r="A143" t="s">
        <v>186</v>
      </c>
      <c r="B143" s="1">
        <v>601930</v>
      </c>
      <c r="C143" s="1">
        <v>843242</v>
      </c>
      <c r="D143" s="1">
        <v>697204</v>
      </c>
      <c r="E143" s="1">
        <v>3288792</v>
      </c>
      <c r="F143" s="1">
        <v>565811</v>
      </c>
      <c r="G143" s="1">
        <v>577135</v>
      </c>
      <c r="H143" s="1">
        <v>6574114</v>
      </c>
    </row>
    <row r="144" spans="1:8" x14ac:dyDescent="0.2">
      <c r="A144" t="s">
        <v>350</v>
      </c>
      <c r="B144" s="1">
        <v>335592</v>
      </c>
      <c r="C144" s="1">
        <v>285810</v>
      </c>
      <c r="D144" s="1">
        <v>287481</v>
      </c>
      <c r="E144" s="1">
        <v>790685</v>
      </c>
      <c r="F144" s="1">
        <v>4372325</v>
      </c>
      <c r="G144" s="1">
        <v>498965</v>
      </c>
      <c r="H144" s="1">
        <v>6570858</v>
      </c>
    </row>
    <row r="145" spans="1:8" x14ac:dyDescent="0.2">
      <c r="A145" t="s">
        <v>266</v>
      </c>
      <c r="B145" s="1">
        <v>321059</v>
      </c>
      <c r="C145" s="1">
        <v>3007285</v>
      </c>
      <c r="D145" s="1">
        <v>1115111</v>
      </c>
      <c r="E145" s="1">
        <v>367381</v>
      </c>
      <c r="F145" s="1">
        <v>824269</v>
      </c>
      <c r="G145" s="1">
        <v>819608</v>
      </c>
      <c r="H145" s="1">
        <v>6454713</v>
      </c>
    </row>
    <row r="146" spans="1:8" x14ac:dyDescent="0.2">
      <c r="A146" t="s">
        <v>126</v>
      </c>
      <c r="B146" s="1">
        <v>2796741</v>
      </c>
      <c r="C146" s="1">
        <v>144480</v>
      </c>
      <c r="D146" s="1">
        <v>10689</v>
      </c>
      <c r="E146" s="1">
        <v>2273353</v>
      </c>
      <c r="F146" s="1">
        <v>360158</v>
      </c>
      <c r="G146" s="1">
        <v>846629</v>
      </c>
      <c r="H146" s="1">
        <v>6432050</v>
      </c>
    </row>
    <row r="147" spans="1:8" x14ac:dyDescent="0.2">
      <c r="A147" t="s">
        <v>169</v>
      </c>
      <c r="B147" s="1">
        <v>3728129</v>
      </c>
      <c r="C147" s="1">
        <v>688498</v>
      </c>
      <c r="D147" s="1">
        <v>314457</v>
      </c>
      <c r="E147" s="1">
        <v>179354</v>
      </c>
      <c r="F147" s="1">
        <v>638627</v>
      </c>
      <c r="G147" s="1">
        <v>881347</v>
      </c>
      <c r="H147" s="1">
        <v>6430412</v>
      </c>
    </row>
    <row r="148" spans="1:8" x14ac:dyDescent="0.2">
      <c r="A148" t="s">
        <v>183</v>
      </c>
      <c r="B148" s="1">
        <v>583325</v>
      </c>
      <c r="C148" s="1">
        <v>769668</v>
      </c>
      <c r="D148" s="1">
        <v>1502485</v>
      </c>
      <c r="E148" s="1">
        <v>1023621</v>
      </c>
      <c r="F148" s="1">
        <v>1322401</v>
      </c>
      <c r="G148" s="1">
        <v>1039524</v>
      </c>
      <c r="H148" s="1">
        <v>6241024</v>
      </c>
    </row>
    <row r="149" spans="1:8" x14ac:dyDescent="0.2">
      <c r="A149" t="s">
        <v>304</v>
      </c>
      <c r="B149" s="1">
        <v>311274</v>
      </c>
      <c r="C149" s="1">
        <v>367632</v>
      </c>
      <c r="D149" s="1">
        <v>767911</v>
      </c>
      <c r="E149" s="1">
        <v>1966193</v>
      </c>
      <c r="F149" s="1">
        <v>2193741</v>
      </c>
      <c r="G149" s="1">
        <v>480755</v>
      </c>
      <c r="H149" s="1">
        <v>6087506</v>
      </c>
    </row>
    <row r="150" spans="1:8" x14ac:dyDescent="0.2">
      <c r="A150" t="s">
        <v>149</v>
      </c>
      <c r="B150" s="1">
        <v>92783</v>
      </c>
      <c r="C150" s="1">
        <v>3258200</v>
      </c>
      <c r="D150" s="1">
        <v>356278</v>
      </c>
      <c r="E150" s="1">
        <v>219719</v>
      </c>
      <c r="F150" s="1">
        <v>15931</v>
      </c>
      <c r="G150" s="1">
        <v>2011104</v>
      </c>
      <c r="H150" s="1">
        <v>5954015</v>
      </c>
    </row>
    <row r="151" spans="1:8" x14ac:dyDescent="0.2">
      <c r="A151" t="s">
        <v>105</v>
      </c>
      <c r="B151" s="1">
        <v>1231268</v>
      </c>
      <c r="C151" s="1">
        <v>568632</v>
      </c>
      <c r="D151" s="1">
        <v>135726</v>
      </c>
      <c r="E151" s="1">
        <v>2172765</v>
      </c>
      <c r="F151" s="1">
        <v>1212794</v>
      </c>
      <c r="G151" s="1">
        <v>618783</v>
      </c>
      <c r="H151" s="1">
        <v>5939968</v>
      </c>
    </row>
    <row r="152" spans="1:8" x14ac:dyDescent="0.2">
      <c r="A152" t="s">
        <v>103</v>
      </c>
      <c r="B152" s="1">
        <v>463907</v>
      </c>
      <c r="C152" s="1">
        <v>1141319</v>
      </c>
      <c r="D152" s="1">
        <v>595621</v>
      </c>
      <c r="E152" s="1">
        <v>270666</v>
      </c>
      <c r="F152" s="1">
        <v>1640318</v>
      </c>
      <c r="G152" s="1">
        <v>1644815</v>
      </c>
      <c r="H152" s="1">
        <v>5756646</v>
      </c>
    </row>
    <row r="153" spans="1:8" x14ac:dyDescent="0.2">
      <c r="A153" t="s">
        <v>315</v>
      </c>
      <c r="B153" s="1">
        <v>529949</v>
      </c>
      <c r="C153" s="1">
        <v>15885</v>
      </c>
      <c r="D153" s="1">
        <v>234854</v>
      </c>
      <c r="E153" s="1">
        <v>211489</v>
      </c>
      <c r="F153" s="1">
        <v>371800</v>
      </c>
      <c r="G153" s="1">
        <v>4388214</v>
      </c>
      <c r="H153" s="1">
        <v>5752191</v>
      </c>
    </row>
    <row r="154" spans="1:8" x14ac:dyDescent="0.2">
      <c r="A154" t="s">
        <v>85</v>
      </c>
      <c r="B154" s="1">
        <v>3589034</v>
      </c>
      <c r="C154" s="1">
        <v>160068</v>
      </c>
      <c r="D154" s="1">
        <v>106086</v>
      </c>
      <c r="E154" s="1">
        <v>251844</v>
      </c>
      <c r="F154" s="1">
        <v>363669</v>
      </c>
      <c r="G154" s="1">
        <v>1266379</v>
      </c>
      <c r="H154" s="1">
        <v>5737080</v>
      </c>
    </row>
    <row r="155" spans="1:8" x14ac:dyDescent="0.2">
      <c r="A155" t="s">
        <v>273</v>
      </c>
      <c r="B155" s="1">
        <v>3215875</v>
      </c>
      <c r="C155" s="1">
        <v>47380</v>
      </c>
      <c r="D155" s="1">
        <v>101467</v>
      </c>
      <c r="E155" s="1">
        <v>1564943</v>
      </c>
      <c r="F155" s="1">
        <v>277875</v>
      </c>
      <c r="G155" s="1">
        <v>453385</v>
      </c>
      <c r="H155" s="1">
        <v>5660925</v>
      </c>
    </row>
    <row r="156" spans="1:8" x14ac:dyDescent="0.2">
      <c r="A156" t="s">
        <v>323</v>
      </c>
      <c r="B156" s="1">
        <v>149389</v>
      </c>
      <c r="C156" s="1">
        <v>2149958</v>
      </c>
      <c r="D156" s="1">
        <v>25177</v>
      </c>
      <c r="E156" s="1">
        <v>2005467</v>
      </c>
      <c r="F156" s="1">
        <v>500937</v>
      </c>
      <c r="G156" s="1">
        <v>821316</v>
      </c>
      <c r="H156" s="1">
        <v>5652244</v>
      </c>
    </row>
    <row r="157" spans="1:8" x14ac:dyDescent="0.2">
      <c r="A157" t="s">
        <v>188</v>
      </c>
      <c r="B157" s="1">
        <v>1074271</v>
      </c>
      <c r="C157" s="1">
        <v>631994</v>
      </c>
      <c r="D157" s="1">
        <v>873557</v>
      </c>
      <c r="E157" s="1">
        <v>942109</v>
      </c>
      <c r="F157" s="1">
        <v>556431</v>
      </c>
      <c r="G157" s="1">
        <v>1571340</v>
      </c>
      <c r="H157" s="1">
        <v>5649702</v>
      </c>
    </row>
    <row r="158" spans="1:8" x14ac:dyDescent="0.2">
      <c r="A158" t="s">
        <v>215</v>
      </c>
      <c r="B158" s="1">
        <v>97536</v>
      </c>
      <c r="C158" s="1">
        <v>29138</v>
      </c>
      <c r="D158" s="1">
        <v>14846</v>
      </c>
      <c r="E158" s="1">
        <v>4916702</v>
      </c>
      <c r="F158" s="1">
        <v>373990</v>
      </c>
      <c r="G158" s="1">
        <v>124077</v>
      </c>
      <c r="H158" s="1">
        <v>5556289</v>
      </c>
    </row>
    <row r="159" spans="1:8" x14ac:dyDescent="0.2">
      <c r="A159" t="s">
        <v>237</v>
      </c>
      <c r="B159" s="1">
        <v>65249</v>
      </c>
      <c r="D159" s="1">
        <v>804353</v>
      </c>
      <c r="E159" s="1">
        <v>384848</v>
      </c>
      <c r="F159" s="1">
        <v>380766</v>
      </c>
      <c r="G159" s="1">
        <v>3903599</v>
      </c>
      <c r="H159" s="1">
        <v>5538815</v>
      </c>
    </row>
    <row r="160" spans="1:8" x14ac:dyDescent="0.2">
      <c r="A160" t="s">
        <v>92</v>
      </c>
      <c r="B160" s="1">
        <v>355803</v>
      </c>
      <c r="C160" s="1">
        <v>264322</v>
      </c>
      <c r="D160" s="1">
        <v>167467</v>
      </c>
      <c r="E160" s="1">
        <v>754474</v>
      </c>
      <c r="F160" s="1">
        <v>3391025</v>
      </c>
      <c r="G160" s="1">
        <v>567279</v>
      </c>
      <c r="H160" s="1">
        <v>5500370</v>
      </c>
    </row>
    <row r="161" spans="1:8" x14ac:dyDescent="0.2">
      <c r="A161" t="s">
        <v>206</v>
      </c>
      <c r="B161" s="1">
        <v>925966</v>
      </c>
      <c r="C161" s="1">
        <v>111314</v>
      </c>
      <c r="D161" s="1">
        <v>304769</v>
      </c>
      <c r="E161" s="1">
        <v>1261197</v>
      </c>
      <c r="F161" s="1">
        <v>964060</v>
      </c>
      <c r="G161" s="1">
        <v>1920460</v>
      </c>
      <c r="H161" s="1">
        <v>5487766</v>
      </c>
    </row>
    <row r="162" spans="1:8" x14ac:dyDescent="0.2">
      <c r="A162" t="s">
        <v>265</v>
      </c>
      <c r="B162" s="1">
        <v>972962</v>
      </c>
      <c r="C162" s="1">
        <v>248871</v>
      </c>
      <c r="D162" s="1">
        <v>260686</v>
      </c>
      <c r="E162" s="1">
        <v>378686</v>
      </c>
      <c r="F162" s="1">
        <v>2864763</v>
      </c>
      <c r="G162" s="1">
        <v>710999</v>
      </c>
      <c r="H162" s="1">
        <v>5436967</v>
      </c>
    </row>
    <row r="163" spans="1:8" x14ac:dyDescent="0.2">
      <c r="A163" t="s">
        <v>205</v>
      </c>
      <c r="B163" s="1">
        <v>2518844</v>
      </c>
      <c r="C163" s="1">
        <v>87733</v>
      </c>
      <c r="D163" s="1">
        <v>588363</v>
      </c>
      <c r="E163" s="1">
        <v>333598</v>
      </c>
      <c r="F163" s="1">
        <v>223194</v>
      </c>
      <c r="G163" s="1">
        <v>1506577</v>
      </c>
      <c r="H163" s="1">
        <v>5258309</v>
      </c>
    </row>
    <row r="164" spans="1:8" x14ac:dyDescent="0.2">
      <c r="A164" t="s">
        <v>116</v>
      </c>
      <c r="B164" s="1">
        <v>2862205</v>
      </c>
      <c r="C164" s="1">
        <v>218555</v>
      </c>
      <c r="D164" s="1">
        <v>47837</v>
      </c>
      <c r="E164" s="1">
        <v>401490</v>
      </c>
      <c r="F164" s="1">
        <v>696502</v>
      </c>
      <c r="G164" s="1">
        <v>996970</v>
      </c>
      <c r="H164" s="1">
        <v>5223559</v>
      </c>
    </row>
    <row r="165" spans="1:8" x14ac:dyDescent="0.2">
      <c r="A165" t="s">
        <v>107</v>
      </c>
      <c r="B165" s="1">
        <v>3819922</v>
      </c>
      <c r="C165" s="1">
        <v>270229</v>
      </c>
      <c r="D165" s="1">
        <v>291288</v>
      </c>
      <c r="E165" s="1">
        <v>42860</v>
      </c>
      <c r="F165" s="1">
        <v>502476</v>
      </c>
      <c r="G165" s="1">
        <v>252380</v>
      </c>
      <c r="H165" s="1">
        <v>5179155</v>
      </c>
    </row>
    <row r="166" spans="1:8" x14ac:dyDescent="0.2">
      <c r="A166" t="s">
        <v>225</v>
      </c>
      <c r="B166" s="1">
        <v>220278</v>
      </c>
      <c r="C166" s="1">
        <v>201971</v>
      </c>
      <c r="D166" s="1">
        <v>233058</v>
      </c>
      <c r="E166" s="1">
        <v>1930099</v>
      </c>
      <c r="F166" s="1">
        <v>1429262</v>
      </c>
      <c r="G166" s="1">
        <v>1133799</v>
      </c>
      <c r="H166" s="1">
        <v>5148467</v>
      </c>
    </row>
    <row r="167" spans="1:8" x14ac:dyDescent="0.2">
      <c r="A167" t="s">
        <v>157</v>
      </c>
      <c r="B167" s="1">
        <v>757924</v>
      </c>
      <c r="C167" s="1">
        <v>600473</v>
      </c>
      <c r="D167" s="1">
        <v>885837</v>
      </c>
      <c r="E167" s="1">
        <v>1540481</v>
      </c>
      <c r="F167" s="1">
        <v>891072</v>
      </c>
      <c r="G167" s="1">
        <v>470953</v>
      </c>
      <c r="H167" s="1">
        <v>5146740</v>
      </c>
    </row>
    <row r="168" spans="1:8" x14ac:dyDescent="0.2">
      <c r="A168" t="s">
        <v>218</v>
      </c>
      <c r="B168" s="1">
        <v>350300</v>
      </c>
      <c r="C168" s="1">
        <v>742108</v>
      </c>
      <c r="D168" s="1">
        <v>68699</v>
      </c>
      <c r="E168" s="1">
        <v>1911621</v>
      </c>
      <c r="F168" s="1">
        <v>366672</v>
      </c>
      <c r="G168" s="1">
        <v>1705746</v>
      </c>
      <c r="H168" s="1">
        <v>5145146</v>
      </c>
    </row>
    <row r="169" spans="1:8" x14ac:dyDescent="0.2">
      <c r="A169" t="s">
        <v>130</v>
      </c>
      <c r="B169" s="1">
        <v>348353</v>
      </c>
      <c r="C169" s="1">
        <v>629563</v>
      </c>
      <c r="D169" s="1">
        <v>121113</v>
      </c>
      <c r="E169" s="1">
        <v>2647280</v>
      </c>
      <c r="F169" s="1">
        <v>889002</v>
      </c>
      <c r="G169" s="1">
        <v>500477</v>
      </c>
      <c r="H169" s="1">
        <v>5135788</v>
      </c>
    </row>
    <row r="170" spans="1:8" x14ac:dyDescent="0.2">
      <c r="A170" t="s">
        <v>274</v>
      </c>
      <c r="B170" s="1">
        <v>424252</v>
      </c>
      <c r="C170" s="1">
        <v>854685</v>
      </c>
      <c r="D170" s="1">
        <v>891803</v>
      </c>
      <c r="E170" s="1">
        <v>2013193</v>
      </c>
      <c r="F170" s="1">
        <v>314368</v>
      </c>
      <c r="G170" s="1">
        <v>605758</v>
      </c>
      <c r="H170" s="1">
        <v>5104059</v>
      </c>
    </row>
    <row r="171" spans="1:8" x14ac:dyDescent="0.2">
      <c r="A171" t="s">
        <v>305</v>
      </c>
      <c r="B171" s="1">
        <v>329838</v>
      </c>
      <c r="C171" s="1">
        <v>468152</v>
      </c>
      <c r="D171" s="1">
        <v>167688</v>
      </c>
      <c r="E171" s="1">
        <v>3768246</v>
      </c>
      <c r="F171" s="1">
        <v>145817</v>
      </c>
      <c r="G171" s="1">
        <v>203230</v>
      </c>
      <c r="H171" s="1">
        <v>5082971</v>
      </c>
    </row>
    <row r="172" spans="1:8" x14ac:dyDescent="0.2">
      <c r="A172" t="s">
        <v>269</v>
      </c>
      <c r="B172" s="1">
        <v>1222456</v>
      </c>
      <c r="C172" s="1">
        <v>837835</v>
      </c>
      <c r="D172" s="1">
        <v>803060</v>
      </c>
      <c r="E172" s="1">
        <v>895869</v>
      </c>
      <c r="F172" s="1">
        <v>424642</v>
      </c>
      <c r="G172" s="1">
        <v>898833</v>
      </c>
      <c r="H172" s="1">
        <v>5082695</v>
      </c>
    </row>
    <row r="173" spans="1:8" x14ac:dyDescent="0.2">
      <c r="A173" t="s">
        <v>268</v>
      </c>
      <c r="B173" s="1">
        <v>868332</v>
      </c>
      <c r="C173" s="1">
        <v>61405</v>
      </c>
      <c r="D173" s="1">
        <v>51547</v>
      </c>
      <c r="E173" s="1">
        <v>518545</v>
      </c>
      <c r="F173" s="1">
        <v>2219201</v>
      </c>
      <c r="G173" s="1">
        <v>1288106</v>
      </c>
      <c r="H173" s="1">
        <v>5007136</v>
      </c>
    </row>
    <row r="174" spans="1:8" x14ac:dyDescent="0.2">
      <c r="A174" t="s">
        <v>352</v>
      </c>
      <c r="B174" s="1">
        <v>649602</v>
      </c>
      <c r="C174" s="1">
        <v>1236146</v>
      </c>
      <c r="D174" s="1">
        <v>61586</v>
      </c>
      <c r="E174" s="1">
        <v>1745508</v>
      </c>
      <c r="F174" s="1">
        <v>369490</v>
      </c>
      <c r="G174" s="1">
        <v>926805</v>
      </c>
      <c r="H174" s="1">
        <v>4989137</v>
      </c>
    </row>
    <row r="175" spans="1:8" x14ac:dyDescent="0.2">
      <c r="A175" t="s">
        <v>150</v>
      </c>
      <c r="B175" s="1">
        <v>158168</v>
      </c>
      <c r="C175" s="1">
        <v>166412</v>
      </c>
      <c r="D175" s="1">
        <v>144952</v>
      </c>
      <c r="E175" s="1">
        <v>683714</v>
      </c>
      <c r="F175" s="1">
        <v>1659127</v>
      </c>
      <c r="G175" s="1">
        <v>2015153</v>
      </c>
      <c r="H175" s="1">
        <v>4827526</v>
      </c>
    </row>
    <row r="176" spans="1:8" x14ac:dyDescent="0.2">
      <c r="A176" t="s">
        <v>99</v>
      </c>
      <c r="B176" s="1">
        <v>315163</v>
      </c>
      <c r="C176" s="1">
        <v>762614</v>
      </c>
      <c r="D176" s="1">
        <v>671613</v>
      </c>
      <c r="E176" s="1">
        <v>1146147</v>
      </c>
      <c r="F176" s="1">
        <v>1465843</v>
      </c>
      <c r="G176" s="1">
        <v>464939</v>
      </c>
      <c r="H176" s="1">
        <v>4826319</v>
      </c>
    </row>
    <row r="177" spans="1:8" x14ac:dyDescent="0.2">
      <c r="A177" t="s">
        <v>143</v>
      </c>
      <c r="B177" s="1">
        <v>1521488</v>
      </c>
      <c r="C177" s="1">
        <v>69532</v>
      </c>
      <c r="D177" s="1">
        <v>308343</v>
      </c>
      <c r="E177" s="1">
        <v>1289980</v>
      </c>
      <c r="F177" s="1">
        <v>859754</v>
      </c>
      <c r="G177" s="1">
        <v>726591</v>
      </c>
      <c r="H177" s="1">
        <v>4775688</v>
      </c>
    </row>
    <row r="178" spans="1:8" x14ac:dyDescent="0.2">
      <c r="A178" t="s">
        <v>318</v>
      </c>
      <c r="B178" s="1">
        <v>2979645</v>
      </c>
      <c r="C178" s="1">
        <v>244847</v>
      </c>
      <c r="D178" s="1">
        <v>82545</v>
      </c>
      <c r="E178" s="1">
        <v>641371</v>
      </c>
      <c r="F178" s="1">
        <v>250204</v>
      </c>
      <c r="G178" s="1">
        <v>531467</v>
      </c>
      <c r="H178" s="1">
        <v>4730079</v>
      </c>
    </row>
    <row r="179" spans="1:8" x14ac:dyDescent="0.2">
      <c r="A179" t="s">
        <v>322</v>
      </c>
      <c r="B179" s="1">
        <v>745877</v>
      </c>
      <c r="C179" s="1">
        <v>1048144</v>
      </c>
      <c r="D179" s="1">
        <v>485458</v>
      </c>
      <c r="E179" s="1">
        <v>1013849</v>
      </c>
      <c r="F179" s="1">
        <v>1144668</v>
      </c>
      <c r="G179" s="1">
        <v>186414</v>
      </c>
      <c r="H179" s="1">
        <v>4624410</v>
      </c>
    </row>
    <row r="180" spans="1:8" x14ac:dyDescent="0.2">
      <c r="A180" t="s">
        <v>282</v>
      </c>
      <c r="B180" s="1">
        <v>273619</v>
      </c>
      <c r="C180" s="1">
        <v>29336</v>
      </c>
      <c r="D180" s="1">
        <v>2859958</v>
      </c>
      <c r="E180" s="1">
        <v>783496</v>
      </c>
      <c r="F180" s="1">
        <v>480095</v>
      </c>
      <c r="G180" s="1">
        <v>181254</v>
      </c>
      <c r="H180" s="1">
        <v>4607758</v>
      </c>
    </row>
    <row r="181" spans="1:8" x14ac:dyDescent="0.2">
      <c r="A181" t="s">
        <v>286</v>
      </c>
      <c r="B181" s="1">
        <v>364184</v>
      </c>
      <c r="C181" s="1">
        <v>558775</v>
      </c>
      <c r="D181" s="1">
        <v>251608</v>
      </c>
      <c r="E181" s="1">
        <v>1503863</v>
      </c>
      <c r="F181" s="1">
        <v>1094459</v>
      </c>
      <c r="G181" s="1">
        <v>807286</v>
      </c>
      <c r="H181" s="1">
        <v>4580175</v>
      </c>
    </row>
    <row r="182" spans="1:8" x14ac:dyDescent="0.2">
      <c r="A182" t="s">
        <v>223</v>
      </c>
      <c r="B182" s="1">
        <v>2007500</v>
      </c>
      <c r="C182" s="1">
        <v>238252</v>
      </c>
      <c r="D182" s="1">
        <v>926582</v>
      </c>
      <c r="E182" s="1">
        <v>95728</v>
      </c>
      <c r="F182" s="1">
        <v>227713</v>
      </c>
      <c r="G182" s="1">
        <v>933734</v>
      </c>
      <c r="H182" s="1">
        <v>4429509</v>
      </c>
    </row>
    <row r="183" spans="1:8" x14ac:dyDescent="0.2">
      <c r="A183" t="s">
        <v>271</v>
      </c>
      <c r="B183" s="1">
        <v>537417</v>
      </c>
      <c r="C183" s="1">
        <v>231556</v>
      </c>
      <c r="D183" s="1">
        <v>380117</v>
      </c>
      <c r="E183" s="1">
        <v>604002</v>
      </c>
      <c r="F183" s="1">
        <v>1662308</v>
      </c>
      <c r="G183" s="1">
        <v>996858</v>
      </c>
      <c r="H183" s="1">
        <v>4412258</v>
      </c>
    </row>
    <row r="184" spans="1:8" x14ac:dyDescent="0.2">
      <c r="A184" t="s">
        <v>153</v>
      </c>
      <c r="B184" s="1">
        <v>2565030</v>
      </c>
      <c r="C184" s="1">
        <v>118346</v>
      </c>
      <c r="D184" s="1">
        <v>216197</v>
      </c>
      <c r="E184" s="1">
        <v>319705</v>
      </c>
      <c r="F184" s="1">
        <v>829884</v>
      </c>
      <c r="G184" s="1">
        <v>360812</v>
      </c>
      <c r="H184" s="1">
        <v>4409974</v>
      </c>
    </row>
    <row r="185" spans="1:8" x14ac:dyDescent="0.2">
      <c r="A185" t="s">
        <v>365</v>
      </c>
      <c r="B185" s="1">
        <v>2916991</v>
      </c>
      <c r="C185" s="1">
        <v>124856</v>
      </c>
      <c r="D185" s="1">
        <v>944668</v>
      </c>
      <c r="E185" s="1">
        <v>64915</v>
      </c>
      <c r="F185" s="1">
        <v>68022</v>
      </c>
      <c r="G185" s="1">
        <v>288746</v>
      </c>
      <c r="H185" s="1">
        <v>4408198</v>
      </c>
    </row>
    <row r="186" spans="1:8" x14ac:dyDescent="0.2">
      <c r="A186" t="s">
        <v>200</v>
      </c>
      <c r="B186" s="1">
        <v>450339</v>
      </c>
      <c r="C186" s="1">
        <v>252949</v>
      </c>
      <c r="D186" s="1">
        <v>521076</v>
      </c>
      <c r="E186" s="1">
        <v>941926</v>
      </c>
      <c r="F186" s="1">
        <v>923346</v>
      </c>
      <c r="G186" s="1">
        <v>1186116</v>
      </c>
      <c r="H186" s="1">
        <v>4275752</v>
      </c>
    </row>
    <row r="187" spans="1:8" x14ac:dyDescent="0.2">
      <c r="A187" t="s">
        <v>262</v>
      </c>
      <c r="B187" s="1">
        <v>631893</v>
      </c>
      <c r="C187" s="1">
        <v>14467</v>
      </c>
      <c r="D187" s="1">
        <v>326599</v>
      </c>
      <c r="E187" s="1">
        <v>814605</v>
      </c>
      <c r="F187" s="1">
        <v>1056004</v>
      </c>
      <c r="G187" s="1">
        <v>1313336</v>
      </c>
      <c r="H187" s="1">
        <v>4156904</v>
      </c>
    </row>
    <row r="188" spans="1:8" x14ac:dyDescent="0.2">
      <c r="A188" t="s">
        <v>90</v>
      </c>
      <c r="B188" s="1">
        <v>526522</v>
      </c>
      <c r="C188" s="1">
        <v>196085</v>
      </c>
      <c r="D188" s="1">
        <v>68669</v>
      </c>
      <c r="E188" s="1">
        <v>1114976</v>
      </c>
      <c r="F188" s="1">
        <v>985143</v>
      </c>
      <c r="G188" s="1">
        <v>1260097</v>
      </c>
      <c r="H188" s="1">
        <v>4151492</v>
      </c>
    </row>
    <row r="189" spans="1:8" x14ac:dyDescent="0.2">
      <c r="A189" t="s">
        <v>293</v>
      </c>
      <c r="B189" s="1">
        <v>1371759</v>
      </c>
      <c r="C189" s="1">
        <v>119859</v>
      </c>
      <c r="D189" s="1">
        <v>85776</v>
      </c>
      <c r="E189" s="1">
        <v>92084</v>
      </c>
      <c r="F189" s="1">
        <v>194278</v>
      </c>
      <c r="G189" s="1">
        <v>2249422</v>
      </c>
      <c r="H189" s="1">
        <v>4113178</v>
      </c>
    </row>
    <row r="190" spans="1:8" x14ac:dyDescent="0.2">
      <c r="A190" t="s">
        <v>295</v>
      </c>
      <c r="B190" s="1">
        <v>348669</v>
      </c>
      <c r="C190" s="1">
        <v>257191</v>
      </c>
      <c r="D190" s="1">
        <v>531837</v>
      </c>
      <c r="E190" s="1">
        <v>1541765</v>
      </c>
      <c r="F190" s="1">
        <v>617694</v>
      </c>
      <c r="G190" s="1">
        <v>787910</v>
      </c>
      <c r="H190" s="1">
        <v>4085066</v>
      </c>
    </row>
    <row r="191" spans="1:8" x14ac:dyDescent="0.2">
      <c r="A191" t="s">
        <v>125</v>
      </c>
      <c r="B191" s="1">
        <v>159034</v>
      </c>
      <c r="C191" s="1">
        <v>75056</v>
      </c>
      <c r="D191" s="1">
        <v>380765</v>
      </c>
      <c r="E191" s="1">
        <v>789626</v>
      </c>
      <c r="F191" s="1">
        <v>353550</v>
      </c>
      <c r="G191" s="1">
        <v>2257844</v>
      </c>
      <c r="H191" s="1">
        <v>4015875</v>
      </c>
    </row>
    <row r="192" spans="1:8" x14ac:dyDescent="0.2">
      <c r="A192" t="s">
        <v>120</v>
      </c>
      <c r="B192" s="1">
        <v>1848620</v>
      </c>
      <c r="C192" s="1">
        <v>17361</v>
      </c>
      <c r="D192" s="1">
        <v>470198</v>
      </c>
      <c r="E192" s="1">
        <v>196340</v>
      </c>
      <c r="F192" s="1">
        <v>408545</v>
      </c>
      <c r="G192" s="1">
        <v>1035392</v>
      </c>
      <c r="H192" s="1">
        <v>3976456</v>
      </c>
    </row>
    <row r="193" spans="1:8" x14ac:dyDescent="0.2">
      <c r="A193" t="s">
        <v>298</v>
      </c>
      <c r="B193" s="1">
        <v>774363</v>
      </c>
      <c r="C193" s="1">
        <v>237829</v>
      </c>
      <c r="D193" s="1">
        <v>299936</v>
      </c>
      <c r="E193" s="1">
        <v>1083022</v>
      </c>
      <c r="F193" s="1">
        <v>109356</v>
      </c>
      <c r="G193" s="1">
        <v>1439608</v>
      </c>
      <c r="H193" s="1">
        <v>3944114</v>
      </c>
    </row>
    <row r="194" spans="1:8" x14ac:dyDescent="0.2">
      <c r="A194" t="s">
        <v>312</v>
      </c>
      <c r="B194" s="1">
        <v>1505885</v>
      </c>
      <c r="C194" s="1">
        <v>44060</v>
      </c>
      <c r="D194" s="1">
        <v>121652</v>
      </c>
      <c r="E194" s="1">
        <v>543152</v>
      </c>
      <c r="F194" s="1">
        <v>1384151</v>
      </c>
      <c r="G194" s="1">
        <v>268123</v>
      </c>
      <c r="H194" s="1">
        <v>3867023</v>
      </c>
    </row>
    <row r="195" spans="1:8" x14ac:dyDescent="0.2">
      <c r="A195" t="s">
        <v>91</v>
      </c>
      <c r="B195" s="1">
        <v>1677013</v>
      </c>
      <c r="C195" s="1">
        <v>119190</v>
      </c>
      <c r="D195" s="1">
        <v>90943</v>
      </c>
      <c r="E195" s="1">
        <v>753465</v>
      </c>
      <c r="F195" s="1">
        <v>249722</v>
      </c>
      <c r="G195" s="1">
        <v>958543</v>
      </c>
      <c r="H195" s="1">
        <v>3848876</v>
      </c>
    </row>
    <row r="196" spans="1:8" x14ac:dyDescent="0.2">
      <c r="A196" t="s">
        <v>198</v>
      </c>
      <c r="B196" s="1">
        <v>2052780</v>
      </c>
      <c r="C196" s="1">
        <v>345340</v>
      </c>
      <c r="D196" s="1">
        <v>339323</v>
      </c>
      <c r="E196" s="1">
        <v>154029</v>
      </c>
      <c r="F196" s="1">
        <v>29834</v>
      </c>
      <c r="G196" s="1">
        <v>920974</v>
      </c>
      <c r="H196" s="1">
        <v>3842280</v>
      </c>
    </row>
    <row r="197" spans="1:8" x14ac:dyDescent="0.2">
      <c r="A197" t="s">
        <v>211</v>
      </c>
      <c r="B197" s="1">
        <v>944409</v>
      </c>
      <c r="C197" s="1">
        <v>684532</v>
      </c>
      <c r="D197" s="1">
        <v>159340</v>
      </c>
      <c r="E197" s="1">
        <v>712557</v>
      </c>
      <c r="F197" s="1">
        <v>616319</v>
      </c>
      <c r="G197" s="1">
        <v>679638</v>
      </c>
      <c r="H197" s="1">
        <v>3796795</v>
      </c>
    </row>
    <row r="198" spans="1:8" x14ac:dyDescent="0.2">
      <c r="A198" t="s">
        <v>310</v>
      </c>
      <c r="B198" s="1">
        <v>1229822</v>
      </c>
      <c r="C198" s="1">
        <v>268721</v>
      </c>
      <c r="D198" s="1">
        <v>345625</v>
      </c>
      <c r="E198" s="1">
        <v>1183074</v>
      </c>
      <c r="F198" s="1">
        <v>67618</v>
      </c>
      <c r="G198" s="1">
        <v>638580</v>
      </c>
      <c r="H198" s="1">
        <v>3733440</v>
      </c>
    </row>
    <row r="199" spans="1:8" x14ac:dyDescent="0.2">
      <c r="A199" t="s">
        <v>227</v>
      </c>
      <c r="B199" s="1">
        <v>1046445</v>
      </c>
      <c r="C199" s="1">
        <v>28646</v>
      </c>
      <c r="D199" s="1">
        <v>65313</v>
      </c>
      <c r="E199" s="1">
        <v>180497</v>
      </c>
      <c r="F199" s="1">
        <v>2181353</v>
      </c>
      <c r="G199" s="1">
        <v>223150</v>
      </c>
      <c r="H199" s="1">
        <v>3725404</v>
      </c>
    </row>
    <row r="200" spans="1:8" x14ac:dyDescent="0.2">
      <c r="A200" t="s">
        <v>311</v>
      </c>
      <c r="B200" s="1">
        <v>1688940</v>
      </c>
      <c r="C200" s="1">
        <v>279127</v>
      </c>
      <c r="D200" s="1">
        <v>54091</v>
      </c>
      <c r="E200" s="1">
        <v>426100</v>
      </c>
      <c r="F200" s="1">
        <v>226056</v>
      </c>
      <c r="G200" s="1">
        <v>1006237</v>
      </c>
      <c r="H200" s="1">
        <v>3680551</v>
      </c>
    </row>
    <row r="201" spans="1:8" x14ac:dyDescent="0.2">
      <c r="A201" t="s">
        <v>224</v>
      </c>
      <c r="B201" s="1">
        <v>951012</v>
      </c>
      <c r="C201" s="1">
        <v>114571</v>
      </c>
      <c r="D201" s="1">
        <v>17841</v>
      </c>
      <c r="E201" s="1">
        <v>617032</v>
      </c>
      <c r="F201" s="1">
        <v>1513414</v>
      </c>
      <c r="G201" s="1">
        <v>464357</v>
      </c>
      <c r="H201" s="1">
        <v>3678227</v>
      </c>
    </row>
    <row r="202" spans="1:8" x14ac:dyDescent="0.2">
      <c r="A202" t="s">
        <v>175</v>
      </c>
      <c r="B202" s="1">
        <v>1908572</v>
      </c>
      <c r="C202" s="1">
        <v>161300</v>
      </c>
      <c r="D202" s="1">
        <v>143045</v>
      </c>
      <c r="E202" s="1">
        <v>359921</v>
      </c>
      <c r="F202" s="1">
        <v>312669</v>
      </c>
      <c r="G202" s="1">
        <v>763086</v>
      </c>
      <c r="H202" s="1">
        <v>3648593</v>
      </c>
    </row>
    <row r="203" spans="1:8" x14ac:dyDescent="0.2">
      <c r="A203" t="s">
        <v>247</v>
      </c>
      <c r="B203" s="1">
        <v>2296443</v>
      </c>
      <c r="C203" s="1">
        <v>84899</v>
      </c>
      <c r="D203" s="1">
        <v>561580</v>
      </c>
      <c r="E203" s="1">
        <v>81908</v>
      </c>
      <c r="F203" s="1">
        <v>223545</v>
      </c>
      <c r="G203" s="1">
        <v>393396</v>
      </c>
      <c r="H203" s="1">
        <v>3641771</v>
      </c>
    </row>
    <row r="204" spans="1:8" x14ac:dyDescent="0.2">
      <c r="A204" t="s">
        <v>327</v>
      </c>
      <c r="B204" s="1">
        <v>1959054</v>
      </c>
      <c r="C204" s="1">
        <v>88535</v>
      </c>
      <c r="D204" s="1">
        <v>74831</v>
      </c>
      <c r="E204" s="1">
        <v>75926</v>
      </c>
      <c r="F204" s="1">
        <v>857161</v>
      </c>
      <c r="G204" s="1">
        <v>552470</v>
      </c>
      <c r="H204" s="1">
        <v>3607977</v>
      </c>
    </row>
    <row r="205" spans="1:8" x14ac:dyDescent="0.2">
      <c r="A205" t="s">
        <v>342</v>
      </c>
      <c r="B205" s="1">
        <v>719109</v>
      </c>
      <c r="D205" s="1">
        <v>1212519</v>
      </c>
      <c r="E205" s="1">
        <v>458050</v>
      </c>
      <c r="F205" s="1">
        <v>214559</v>
      </c>
      <c r="G205" s="1">
        <v>1002668</v>
      </c>
      <c r="H205" s="1">
        <v>3606905</v>
      </c>
    </row>
    <row r="206" spans="1:8" x14ac:dyDescent="0.2">
      <c r="A206" t="s">
        <v>303</v>
      </c>
      <c r="B206" s="1">
        <v>1418542</v>
      </c>
      <c r="C206" s="1">
        <v>120164</v>
      </c>
      <c r="D206" s="1">
        <v>287227</v>
      </c>
      <c r="E206" s="1">
        <v>83644</v>
      </c>
      <c r="F206" s="1">
        <v>354290</v>
      </c>
      <c r="G206" s="1">
        <v>1315687</v>
      </c>
      <c r="H206" s="1">
        <v>3579554</v>
      </c>
    </row>
    <row r="207" spans="1:8" x14ac:dyDescent="0.2">
      <c r="A207" t="s">
        <v>236</v>
      </c>
      <c r="B207" s="1">
        <v>66009</v>
      </c>
      <c r="C207" s="1">
        <v>219704</v>
      </c>
      <c r="D207" s="1">
        <v>543209</v>
      </c>
      <c r="E207" s="1">
        <v>2354424</v>
      </c>
      <c r="F207" s="1">
        <v>131203</v>
      </c>
      <c r="G207" s="1">
        <v>241186</v>
      </c>
      <c r="H207" s="1">
        <v>3555735</v>
      </c>
    </row>
    <row r="208" spans="1:8" x14ac:dyDescent="0.2">
      <c r="A208" t="s">
        <v>228</v>
      </c>
      <c r="B208" s="1">
        <v>832643</v>
      </c>
      <c r="C208" s="1">
        <v>113139</v>
      </c>
      <c r="D208" s="1">
        <v>452671</v>
      </c>
      <c r="E208" s="1">
        <v>353178</v>
      </c>
      <c r="F208" s="1">
        <v>981913</v>
      </c>
      <c r="G208" s="1">
        <v>763563</v>
      </c>
      <c r="H208" s="1">
        <v>3497107</v>
      </c>
    </row>
    <row r="209" spans="1:8" x14ac:dyDescent="0.2">
      <c r="A209" t="s">
        <v>340</v>
      </c>
      <c r="B209" s="1">
        <v>2019124</v>
      </c>
      <c r="C209" s="1">
        <v>93516</v>
      </c>
      <c r="D209" s="1">
        <v>17544</v>
      </c>
      <c r="E209" s="1">
        <v>94274</v>
      </c>
      <c r="F209" s="1">
        <v>166621</v>
      </c>
      <c r="G209" s="1">
        <v>1072520</v>
      </c>
      <c r="H209" s="1">
        <v>3463599</v>
      </c>
    </row>
    <row r="210" spans="1:8" x14ac:dyDescent="0.2">
      <c r="A210" t="s">
        <v>136</v>
      </c>
      <c r="B210" s="1">
        <v>965841</v>
      </c>
      <c r="D210" s="1">
        <v>135053</v>
      </c>
      <c r="E210" s="1">
        <v>1333086</v>
      </c>
      <c r="F210" s="1">
        <v>517271</v>
      </c>
      <c r="G210" s="1">
        <v>505900</v>
      </c>
      <c r="H210" s="1">
        <v>3457151</v>
      </c>
    </row>
    <row r="211" spans="1:8" x14ac:dyDescent="0.2">
      <c r="A211" t="s">
        <v>168</v>
      </c>
      <c r="B211" s="1">
        <v>1621554</v>
      </c>
      <c r="C211" s="1">
        <v>194358</v>
      </c>
      <c r="D211" s="1">
        <v>143057</v>
      </c>
      <c r="E211" s="1">
        <v>596562</v>
      </c>
      <c r="F211" s="1">
        <v>379575</v>
      </c>
      <c r="G211" s="1">
        <v>506662</v>
      </c>
      <c r="H211" s="1">
        <v>3441768</v>
      </c>
    </row>
    <row r="212" spans="1:8" x14ac:dyDescent="0.2">
      <c r="A212" t="s">
        <v>294</v>
      </c>
      <c r="B212" s="1">
        <v>704452</v>
      </c>
      <c r="C212" s="1">
        <v>590810</v>
      </c>
      <c r="D212" s="1">
        <v>128088</v>
      </c>
      <c r="E212" s="1">
        <v>552277</v>
      </c>
      <c r="F212" s="1">
        <v>206236</v>
      </c>
      <c r="G212" s="1">
        <v>1177316</v>
      </c>
      <c r="H212" s="1">
        <v>3359179</v>
      </c>
    </row>
    <row r="213" spans="1:8" x14ac:dyDescent="0.2">
      <c r="A213" t="s">
        <v>127</v>
      </c>
      <c r="B213" s="1">
        <v>1906652</v>
      </c>
      <c r="C213" s="1">
        <v>105455</v>
      </c>
      <c r="E213" s="1">
        <v>221649</v>
      </c>
      <c r="F213" s="1">
        <v>124013</v>
      </c>
      <c r="G213" s="1">
        <v>956844</v>
      </c>
      <c r="H213" s="1">
        <v>3314613</v>
      </c>
    </row>
    <row r="214" spans="1:8" x14ac:dyDescent="0.2">
      <c r="A214" t="s">
        <v>141</v>
      </c>
      <c r="B214" s="1">
        <v>1234024</v>
      </c>
      <c r="C214" s="1">
        <v>235133</v>
      </c>
      <c r="D214" s="1">
        <v>181318</v>
      </c>
      <c r="E214" s="1">
        <v>490200</v>
      </c>
      <c r="F214" s="1">
        <v>768249</v>
      </c>
      <c r="G214" s="1">
        <v>401237</v>
      </c>
      <c r="H214" s="1">
        <v>3310161</v>
      </c>
    </row>
    <row r="215" spans="1:8" x14ac:dyDescent="0.2">
      <c r="A215" t="s">
        <v>135</v>
      </c>
      <c r="B215" s="1">
        <v>717875</v>
      </c>
      <c r="C215" s="1">
        <v>401506</v>
      </c>
      <c r="D215" s="1">
        <v>444658</v>
      </c>
      <c r="E215" s="1">
        <v>757173</v>
      </c>
      <c r="F215" s="1">
        <v>259736</v>
      </c>
      <c r="G215" s="1">
        <v>540549</v>
      </c>
      <c r="H215" s="1">
        <v>3121497</v>
      </c>
    </row>
    <row r="216" spans="1:8" x14ac:dyDescent="0.2">
      <c r="A216" t="s">
        <v>185</v>
      </c>
      <c r="B216" s="1">
        <v>249923</v>
      </c>
      <c r="C216" s="1">
        <v>78229</v>
      </c>
      <c r="D216" s="1">
        <v>272722</v>
      </c>
      <c r="E216" s="1">
        <v>359904</v>
      </c>
      <c r="F216" s="1">
        <v>1734018</v>
      </c>
      <c r="G216" s="1">
        <v>423419</v>
      </c>
      <c r="H216" s="1">
        <v>3118215</v>
      </c>
    </row>
    <row r="217" spans="1:8" x14ac:dyDescent="0.2">
      <c r="A217" t="s">
        <v>358</v>
      </c>
      <c r="B217" s="1">
        <v>90555</v>
      </c>
      <c r="C217" s="1">
        <v>497635</v>
      </c>
      <c r="D217" s="1">
        <v>435901</v>
      </c>
      <c r="E217" s="1">
        <v>1066466</v>
      </c>
      <c r="F217" s="1">
        <v>344570</v>
      </c>
      <c r="G217" s="1">
        <v>578290</v>
      </c>
      <c r="H217" s="1">
        <v>3013417</v>
      </c>
    </row>
    <row r="218" spans="1:8" x14ac:dyDescent="0.2">
      <c r="A218" t="s">
        <v>133</v>
      </c>
      <c r="B218" s="1">
        <v>534097</v>
      </c>
      <c r="C218" s="1">
        <v>124439</v>
      </c>
      <c r="D218" s="1">
        <v>5265</v>
      </c>
      <c r="E218" s="1">
        <v>78875</v>
      </c>
      <c r="F218" s="1">
        <v>598531</v>
      </c>
      <c r="G218" s="1">
        <v>1666867</v>
      </c>
      <c r="H218" s="1">
        <v>3008074</v>
      </c>
    </row>
    <row r="219" spans="1:8" x14ac:dyDescent="0.2">
      <c r="A219" t="s">
        <v>209</v>
      </c>
      <c r="B219" s="1">
        <v>652002</v>
      </c>
      <c r="C219" s="1">
        <v>237646</v>
      </c>
      <c r="D219" s="1">
        <v>122255</v>
      </c>
      <c r="E219" s="1">
        <v>1325720</v>
      </c>
      <c r="F219" s="1">
        <v>276109</v>
      </c>
      <c r="G219" s="1">
        <v>378560</v>
      </c>
      <c r="H219" s="1">
        <v>2992292</v>
      </c>
    </row>
    <row r="220" spans="1:8" x14ac:dyDescent="0.2">
      <c r="A220" t="s">
        <v>267</v>
      </c>
      <c r="B220" s="1">
        <v>507064</v>
      </c>
      <c r="C220" s="1">
        <v>56489</v>
      </c>
      <c r="D220" s="1">
        <v>297566</v>
      </c>
      <c r="E220" s="1">
        <v>196129</v>
      </c>
      <c r="F220" s="1">
        <v>786920</v>
      </c>
      <c r="G220" s="1">
        <v>1126713</v>
      </c>
      <c r="H220" s="1">
        <v>2970881</v>
      </c>
    </row>
    <row r="221" spans="1:8" x14ac:dyDescent="0.2">
      <c r="A221" t="s">
        <v>109</v>
      </c>
      <c r="B221" s="1">
        <v>441606</v>
      </c>
      <c r="C221" s="1">
        <v>67125</v>
      </c>
      <c r="D221" s="1">
        <v>89320</v>
      </c>
      <c r="E221" s="1">
        <v>692817</v>
      </c>
      <c r="F221" s="1">
        <v>10715</v>
      </c>
      <c r="G221" s="1">
        <v>1659342</v>
      </c>
      <c r="H221" s="1">
        <v>2960925</v>
      </c>
    </row>
    <row r="222" spans="1:8" x14ac:dyDescent="0.2">
      <c r="A222" t="s">
        <v>336</v>
      </c>
      <c r="B222" s="1">
        <v>930068</v>
      </c>
      <c r="C222" s="1">
        <v>154484</v>
      </c>
      <c r="D222" s="1">
        <v>11981</v>
      </c>
      <c r="E222" s="1">
        <v>126208</v>
      </c>
      <c r="F222" s="1">
        <v>1308021</v>
      </c>
      <c r="G222" s="1">
        <v>427984</v>
      </c>
      <c r="H222" s="1">
        <v>2958746</v>
      </c>
    </row>
    <row r="223" spans="1:8" x14ac:dyDescent="0.2">
      <c r="A223" t="s">
        <v>138</v>
      </c>
      <c r="B223" s="1">
        <v>826336</v>
      </c>
      <c r="C223" s="1">
        <v>362323</v>
      </c>
      <c r="D223" s="1">
        <v>197621</v>
      </c>
      <c r="E223" s="1">
        <v>776030</v>
      </c>
      <c r="F223" s="1">
        <v>280777</v>
      </c>
      <c r="G223" s="1">
        <v>418494</v>
      </c>
      <c r="H223" s="1">
        <v>2861581</v>
      </c>
    </row>
    <row r="224" spans="1:8" x14ac:dyDescent="0.2">
      <c r="A224" t="s">
        <v>98</v>
      </c>
      <c r="B224" s="1">
        <v>1174119</v>
      </c>
      <c r="C224" s="1">
        <v>10000</v>
      </c>
      <c r="D224" s="1">
        <v>56369</v>
      </c>
      <c r="E224" s="1">
        <v>68845</v>
      </c>
      <c r="F224" s="1">
        <v>690955</v>
      </c>
      <c r="G224" s="1">
        <v>801717</v>
      </c>
      <c r="H224" s="1">
        <v>2802005</v>
      </c>
    </row>
    <row r="225" spans="1:8" x14ac:dyDescent="0.2">
      <c r="A225" t="s">
        <v>253</v>
      </c>
      <c r="B225" s="1">
        <v>798286</v>
      </c>
      <c r="C225" s="1">
        <v>159113</v>
      </c>
      <c r="D225" s="1">
        <v>35113</v>
      </c>
      <c r="E225" s="1">
        <v>697488</v>
      </c>
      <c r="F225" s="1">
        <v>977804</v>
      </c>
      <c r="G225" s="1">
        <v>127657</v>
      </c>
      <c r="H225" s="1">
        <v>2795461</v>
      </c>
    </row>
    <row r="226" spans="1:8" x14ac:dyDescent="0.2">
      <c r="A226" t="s">
        <v>325</v>
      </c>
      <c r="B226" s="1">
        <v>970722</v>
      </c>
      <c r="C226" s="1">
        <v>20318</v>
      </c>
      <c r="D226" s="1">
        <v>2500</v>
      </c>
      <c r="E226" s="1">
        <v>1191282</v>
      </c>
      <c r="F226" s="1">
        <v>254012</v>
      </c>
      <c r="G226" s="1">
        <v>342682</v>
      </c>
      <c r="H226" s="1">
        <v>2781516</v>
      </c>
    </row>
    <row r="227" spans="1:8" x14ac:dyDescent="0.2">
      <c r="A227" t="s">
        <v>252</v>
      </c>
      <c r="B227" s="1">
        <v>147285</v>
      </c>
      <c r="D227" s="1">
        <v>1128443</v>
      </c>
      <c r="E227" s="1">
        <v>972222</v>
      </c>
      <c r="F227" s="1">
        <v>453324</v>
      </c>
      <c r="G227" s="1">
        <v>31770</v>
      </c>
      <c r="H227" s="1">
        <v>2733044</v>
      </c>
    </row>
    <row r="228" spans="1:8" x14ac:dyDescent="0.2">
      <c r="A228" t="s">
        <v>142</v>
      </c>
      <c r="B228" s="1">
        <v>1266073</v>
      </c>
      <c r="C228" s="1">
        <v>207677</v>
      </c>
      <c r="D228" s="1">
        <v>105848</v>
      </c>
      <c r="E228" s="1">
        <v>2375</v>
      </c>
      <c r="F228" s="1">
        <v>99244</v>
      </c>
      <c r="G228" s="1">
        <v>1047530</v>
      </c>
      <c r="H228" s="1">
        <v>2728747</v>
      </c>
    </row>
    <row r="229" spans="1:8" x14ac:dyDescent="0.2">
      <c r="A229" t="s">
        <v>94</v>
      </c>
      <c r="B229" s="1">
        <v>468001</v>
      </c>
      <c r="C229" s="1">
        <v>153504</v>
      </c>
      <c r="D229" s="1">
        <v>21251</v>
      </c>
      <c r="E229" s="1">
        <v>1280981</v>
      </c>
      <c r="F229" s="1">
        <v>80192</v>
      </c>
      <c r="G229" s="1">
        <v>653288</v>
      </c>
      <c r="H229" s="1">
        <v>2657217</v>
      </c>
    </row>
    <row r="230" spans="1:8" x14ac:dyDescent="0.2">
      <c r="A230" t="s">
        <v>137</v>
      </c>
      <c r="B230" s="1">
        <v>865958</v>
      </c>
      <c r="C230" s="1">
        <v>201351</v>
      </c>
      <c r="D230" s="1">
        <v>68759</v>
      </c>
      <c r="E230" s="1">
        <v>300186</v>
      </c>
      <c r="F230" s="1">
        <v>548600</v>
      </c>
      <c r="G230" s="1">
        <v>558477</v>
      </c>
      <c r="H230" s="1">
        <v>2543331</v>
      </c>
    </row>
    <row r="231" spans="1:8" x14ac:dyDescent="0.2">
      <c r="A231" t="s">
        <v>115</v>
      </c>
      <c r="B231" s="1">
        <v>768481</v>
      </c>
      <c r="C231" s="1">
        <v>417044</v>
      </c>
      <c r="D231" s="1">
        <v>253957</v>
      </c>
      <c r="E231" s="1">
        <v>353190</v>
      </c>
      <c r="F231" s="1">
        <v>435000</v>
      </c>
      <c r="G231" s="1">
        <v>296756</v>
      </c>
      <c r="H231" s="1">
        <v>2524428</v>
      </c>
    </row>
    <row r="232" spans="1:8" x14ac:dyDescent="0.2">
      <c r="A232" t="s">
        <v>234</v>
      </c>
      <c r="B232" s="1">
        <v>283425</v>
      </c>
      <c r="C232" s="1">
        <v>385532</v>
      </c>
      <c r="D232" s="1">
        <v>281909</v>
      </c>
      <c r="E232" s="1">
        <v>116147</v>
      </c>
      <c r="F232" s="1">
        <v>843720</v>
      </c>
      <c r="G232" s="1">
        <v>609073</v>
      </c>
      <c r="H232" s="1">
        <v>2519806</v>
      </c>
    </row>
    <row r="233" spans="1:8" x14ac:dyDescent="0.2">
      <c r="A233" t="s">
        <v>256</v>
      </c>
      <c r="B233" s="1">
        <v>1651368</v>
      </c>
      <c r="C233" s="1">
        <v>4380</v>
      </c>
      <c r="D233" s="1">
        <v>501197</v>
      </c>
      <c r="E233" s="1">
        <v>34000</v>
      </c>
      <c r="F233" s="1">
        <v>221281</v>
      </c>
      <c r="G233" s="1">
        <v>81807</v>
      </c>
      <c r="H233" s="1">
        <v>2494033</v>
      </c>
    </row>
    <row r="234" spans="1:8" x14ac:dyDescent="0.2">
      <c r="A234" t="s">
        <v>309</v>
      </c>
      <c r="B234" s="1">
        <v>568920</v>
      </c>
      <c r="C234" s="1">
        <v>80893</v>
      </c>
      <c r="D234" s="1">
        <v>80126</v>
      </c>
      <c r="E234" s="1">
        <v>809181</v>
      </c>
      <c r="F234" s="1">
        <v>451469</v>
      </c>
      <c r="G234" s="1">
        <v>441213</v>
      </c>
      <c r="H234" s="1">
        <v>2431802</v>
      </c>
    </row>
    <row r="235" spans="1:8" x14ac:dyDescent="0.2">
      <c r="A235" t="s">
        <v>296</v>
      </c>
      <c r="B235" s="1">
        <v>668884</v>
      </c>
      <c r="C235" s="1">
        <v>326730</v>
      </c>
      <c r="D235" s="1">
        <v>57300</v>
      </c>
      <c r="E235" s="1">
        <v>457287</v>
      </c>
      <c r="F235" s="1">
        <v>531273</v>
      </c>
      <c r="G235" s="1">
        <v>381533</v>
      </c>
      <c r="H235" s="1">
        <v>2423007</v>
      </c>
    </row>
    <row r="236" spans="1:8" x14ac:dyDescent="0.2">
      <c r="A236" t="s">
        <v>189</v>
      </c>
      <c r="B236" s="1">
        <v>102654</v>
      </c>
      <c r="C236" s="1">
        <v>546363</v>
      </c>
      <c r="D236" s="1">
        <v>327969</v>
      </c>
      <c r="E236" s="1">
        <v>217038</v>
      </c>
      <c r="F236" s="1">
        <v>305187</v>
      </c>
      <c r="G236" s="1">
        <v>880992</v>
      </c>
      <c r="H236" s="1">
        <v>2380203</v>
      </c>
    </row>
    <row r="237" spans="1:8" x14ac:dyDescent="0.2">
      <c r="A237" t="s">
        <v>158</v>
      </c>
      <c r="B237" s="1">
        <v>1079972</v>
      </c>
      <c r="C237" s="1">
        <v>298030</v>
      </c>
      <c r="D237" s="1">
        <v>86012</v>
      </c>
      <c r="E237" s="1">
        <v>169753</v>
      </c>
      <c r="F237" s="1">
        <v>479594</v>
      </c>
      <c r="G237" s="1">
        <v>261194</v>
      </c>
      <c r="H237" s="1">
        <v>2374555</v>
      </c>
    </row>
    <row r="238" spans="1:8" x14ac:dyDescent="0.2">
      <c r="A238" t="s">
        <v>129</v>
      </c>
      <c r="B238" s="1">
        <v>358915</v>
      </c>
      <c r="C238" s="1">
        <v>140142</v>
      </c>
      <c r="D238" s="1">
        <v>64062</v>
      </c>
      <c r="E238" s="1">
        <v>1053878</v>
      </c>
      <c r="F238" s="1">
        <v>208264</v>
      </c>
      <c r="G238" s="1">
        <v>533550</v>
      </c>
      <c r="H238" s="1">
        <v>2358811</v>
      </c>
    </row>
    <row r="239" spans="1:8" x14ac:dyDescent="0.2">
      <c r="A239" t="s">
        <v>330</v>
      </c>
      <c r="B239" s="1">
        <v>120056</v>
      </c>
      <c r="C239" s="1">
        <v>74935</v>
      </c>
      <c r="D239" s="1">
        <v>377402</v>
      </c>
      <c r="E239" s="1">
        <v>386719</v>
      </c>
      <c r="F239" s="1">
        <v>563157</v>
      </c>
      <c r="G239" s="1">
        <v>827572</v>
      </c>
      <c r="H239" s="1">
        <v>2349841</v>
      </c>
    </row>
    <row r="240" spans="1:8" x14ac:dyDescent="0.2">
      <c r="A240" t="s">
        <v>261</v>
      </c>
      <c r="B240" s="1">
        <v>104391</v>
      </c>
      <c r="C240" s="1">
        <v>447164</v>
      </c>
      <c r="D240" s="1">
        <v>195089</v>
      </c>
      <c r="E240" s="1">
        <v>660187</v>
      </c>
      <c r="F240" s="1">
        <v>474020</v>
      </c>
      <c r="G240" s="1">
        <v>456586</v>
      </c>
      <c r="H240" s="1">
        <v>2337437</v>
      </c>
    </row>
    <row r="241" spans="1:8" x14ac:dyDescent="0.2">
      <c r="A241" t="s">
        <v>362</v>
      </c>
      <c r="B241" s="1">
        <v>1131688</v>
      </c>
      <c r="C241" s="1">
        <v>194635</v>
      </c>
      <c r="D241" s="1">
        <v>354691</v>
      </c>
      <c r="E241" s="1">
        <v>205045</v>
      </c>
      <c r="F241" s="1">
        <v>187216</v>
      </c>
      <c r="G241" s="1">
        <v>184216</v>
      </c>
      <c r="H241" s="1">
        <v>2257491</v>
      </c>
    </row>
    <row r="242" spans="1:8" x14ac:dyDescent="0.2">
      <c r="A242" t="s">
        <v>195</v>
      </c>
      <c r="B242" s="1">
        <v>347123</v>
      </c>
      <c r="C242" s="1">
        <v>794253</v>
      </c>
      <c r="D242" s="1">
        <v>144245</v>
      </c>
      <c r="E242" s="1">
        <v>216931</v>
      </c>
      <c r="F242" s="1">
        <v>190142</v>
      </c>
      <c r="G242" s="1">
        <v>563488</v>
      </c>
      <c r="H242" s="1">
        <v>2256182</v>
      </c>
    </row>
    <row r="243" spans="1:8" x14ac:dyDescent="0.2">
      <c r="A243" t="s">
        <v>86</v>
      </c>
      <c r="B243" s="1">
        <v>647210</v>
      </c>
      <c r="C243" s="1">
        <v>135607</v>
      </c>
      <c r="D243" s="1">
        <v>272448</v>
      </c>
      <c r="E243" s="1">
        <v>206517</v>
      </c>
      <c r="F243" s="1">
        <v>229928</v>
      </c>
      <c r="G243" s="1">
        <v>721761</v>
      </c>
      <c r="H243" s="1">
        <v>2213471</v>
      </c>
    </row>
    <row r="244" spans="1:8" x14ac:dyDescent="0.2">
      <c r="A244" t="s">
        <v>363</v>
      </c>
      <c r="B244" s="1">
        <v>882141</v>
      </c>
      <c r="C244" s="1">
        <v>80243</v>
      </c>
      <c r="D244" s="1">
        <v>251508</v>
      </c>
      <c r="E244" s="1">
        <v>13913</v>
      </c>
      <c r="F244" s="1">
        <v>447418</v>
      </c>
      <c r="G244" s="1">
        <v>516349</v>
      </c>
      <c r="H244" s="1">
        <v>2191572</v>
      </c>
    </row>
    <row r="245" spans="1:8" x14ac:dyDescent="0.2">
      <c r="A245" t="s">
        <v>287</v>
      </c>
      <c r="B245" s="1">
        <v>914121</v>
      </c>
      <c r="C245" s="1">
        <v>2644</v>
      </c>
      <c r="D245" s="1">
        <v>251660</v>
      </c>
      <c r="E245" s="1">
        <v>224259</v>
      </c>
      <c r="F245" s="1">
        <v>643269</v>
      </c>
      <c r="G245" s="1">
        <v>130591</v>
      </c>
      <c r="H245" s="1">
        <v>2166544</v>
      </c>
    </row>
    <row r="246" spans="1:8" x14ac:dyDescent="0.2">
      <c r="A246" t="s">
        <v>277</v>
      </c>
      <c r="B246" s="1">
        <v>29679</v>
      </c>
      <c r="C246" s="1">
        <v>103000</v>
      </c>
      <c r="D246" s="1">
        <v>85394</v>
      </c>
      <c r="E246" s="1">
        <v>1825010</v>
      </c>
      <c r="F246" s="1">
        <v>62404</v>
      </c>
      <c r="G246" s="1">
        <v>48156</v>
      </c>
      <c r="H246" s="1">
        <v>2153643</v>
      </c>
    </row>
    <row r="247" spans="1:8" x14ac:dyDescent="0.2">
      <c r="A247" t="s">
        <v>302</v>
      </c>
      <c r="B247" s="1">
        <v>1343366</v>
      </c>
      <c r="C247" s="1">
        <v>68645</v>
      </c>
      <c r="D247" s="1">
        <v>128662</v>
      </c>
      <c r="E247" s="1">
        <v>158819</v>
      </c>
      <c r="F247" s="1">
        <v>166690</v>
      </c>
      <c r="G247" s="1">
        <v>256074</v>
      </c>
      <c r="H247" s="1">
        <v>2122256</v>
      </c>
    </row>
    <row r="248" spans="1:8" x14ac:dyDescent="0.2">
      <c r="A248" t="s">
        <v>289</v>
      </c>
      <c r="B248" s="1">
        <v>185812</v>
      </c>
      <c r="C248" s="1">
        <v>114945</v>
      </c>
      <c r="D248" s="1">
        <v>1051956</v>
      </c>
      <c r="E248" s="1">
        <v>37270</v>
      </c>
      <c r="F248" s="1">
        <v>169764</v>
      </c>
      <c r="G248" s="1">
        <v>560160</v>
      </c>
      <c r="H248" s="1">
        <v>2119907</v>
      </c>
    </row>
    <row r="249" spans="1:8" x14ac:dyDescent="0.2">
      <c r="A249" t="s">
        <v>356</v>
      </c>
      <c r="B249" s="1">
        <v>1434086</v>
      </c>
      <c r="C249" s="1">
        <v>26933</v>
      </c>
      <c r="D249" s="1">
        <v>109383</v>
      </c>
      <c r="E249" s="1">
        <v>373981</v>
      </c>
      <c r="F249" s="1">
        <v>44844</v>
      </c>
      <c r="G249" s="1">
        <v>101833</v>
      </c>
      <c r="H249" s="1">
        <v>2091060</v>
      </c>
    </row>
    <row r="250" spans="1:8" x14ac:dyDescent="0.2">
      <c r="A250" t="s">
        <v>202</v>
      </c>
      <c r="B250" s="1">
        <v>1401329</v>
      </c>
      <c r="C250" s="1">
        <v>120610</v>
      </c>
      <c r="D250" s="1">
        <v>76510</v>
      </c>
      <c r="E250" s="1">
        <v>29893</v>
      </c>
      <c r="F250" s="1">
        <v>179884</v>
      </c>
      <c r="G250" s="1">
        <v>261761</v>
      </c>
      <c r="H250" s="1">
        <v>2069987</v>
      </c>
    </row>
    <row r="251" spans="1:8" x14ac:dyDescent="0.2">
      <c r="A251" t="s">
        <v>372</v>
      </c>
      <c r="B251" s="1">
        <v>576222</v>
      </c>
      <c r="C251" s="1">
        <v>232587</v>
      </c>
      <c r="D251" s="1">
        <v>70317</v>
      </c>
      <c r="E251" s="1">
        <v>1034241</v>
      </c>
      <c r="F251" s="1">
        <v>47714</v>
      </c>
      <c r="G251" s="1">
        <v>76478</v>
      </c>
      <c r="H251" s="1">
        <v>2037559</v>
      </c>
    </row>
    <row r="252" spans="1:8" x14ac:dyDescent="0.2">
      <c r="A252" t="s">
        <v>270</v>
      </c>
      <c r="B252" s="1">
        <v>18780</v>
      </c>
      <c r="C252" s="1">
        <v>11986</v>
      </c>
      <c r="D252" s="1">
        <v>65817</v>
      </c>
      <c r="E252" s="1">
        <v>80319</v>
      </c>
      <c r="F252" s="1">
        <v>1446004</v>
      </c>
      <c r="G252" s="1">
        <v>379662</v>
      </c>
      <c r="H252" s="1">
        <v>2002568</v>
      </c>
    </row>
    <row r="253" spans="1:8" x14ac:dyDescent="0.2">
      <c r="A253" t="s">
        <v>199</v>
      </c>
      <c r="B253" s="1">
        <v>658147</v>
      </c>
      <c r="C253" s="1">
        <v>177601</v>
      </c>
      <c r="D253" s="1">
        <v>146473</v>
      </c>
      <c r="E253" s="1">
        <v>225169</v>
      </c>
      <c r="F253" s="1">
        <v>343305</v>
      </c>
      <c r="G253" s="1">
        <v>331474</v>
      </c>
      <c r="H253" s="1">
        <v>1882169</v>
      </c>
    </row>
    <row r="254" spans="1:8" x14ac:dyDescent="0.2">
      <c r="A254" t="s">
        <v>242</v>
      </c>
      <c r="B254" s="1">
        <v>946320</v>
      </c>
      <c r="C254" s="1">
        <v>110377</v>
      </c>
      <c r="D254" s="1">
        <v>122488</v>
      </c>
      <c r="E254" s="1">
        <v>379158</v>
      </c>
      <c r="F254" s="1">
        <v>60552</v>
      </c>
      <c r="G254" s="1">
        <v>253878</v>
      </c>
      <c r="H254" s="1">
        <v>1872773</v>
      </c>
    </row>
    <row r="255" spans="1:8" x14ac:dyDescent="0.2">
      <c r="A255" t="s">
        <v>360</v>
      </c>
      <c r="B255" s="1">
        <v>36409</v>
      </c>
      <c r="C255" s="1">
        <v>1300142</v>
      </c>
      <c r="D255" s="1">
        <v>52637</v>
      </c>
      <c r="E255" s="1">
        <v>272501</v>
      </c>
      <c r="F255" s="1">
        <v>172859</v>
      </c>
      <c r="G255" s="1">
        <v>6947</v>
      </c>
      <c r="H255" s="1">
        <v>1841495</v>
      </c>
    </row>
    <row r="256" spans="1:8" x14ac:dyDescent="0.2">
      <c r="A256" t="s">
        <v>161</v>
      </c>
      <c r="B256" s="1">
        <v>32125</v>
      </c>
      <c r="C256" s="1">
        <v>4134</v>
      </c>
      <c r="D256" s="1">
        <v>246107</v>
      </c>
      <c r="E256" s="1">
        <v>50980</v>
      </c>
      <c r="F256" s="1">
        <v>813834</v>
      </c>
      <c r="G256" s="1">
        <v>676070</v>
      </c>
      <c r="H256" s="1">
        <v>1823250</v>
      </c>
    </row>
    <row r="257" spans="1:8" x14ac:dyDescent="0.2">
      <c r="A257" t="s">
        <v>93</v>
      </c>
      <c r="B257" s="1">
        <v>369151</v>
      </c>
      <c r="C257" s="1">
        <v>296101</v>
      </c>
      <c r="D257" s="1">
        <v>6500</v>
      </c>
      <c r="E257" s="1">
        <v>338472</v>
      </c>
      <c r="F257" s="1">
        <v>205674</v>
      </c>
      <c r="G257" s="1">
        <v>592162</v>
      </c>
      <c r="H257" s="1">
        <v>1808060</v>
      </c>
    </row>
    <row r="258" spans="1:8" x14ac:dyDescent="0.2">
      <c r="A258" t="s">
        <v>147</v>
      </c>
      <c r="B258" s="1">
        <v>309589</v>
      </c>
      <c r="C258" s="1">
        <v>126136</v>
      </c>
      <c r="D258" s="1">
        <v>605444</v>
      </c>
      <c r="E258" s="1">
        <v>476802</v>
      </c>
      <c r="F258" s="1">
        <v>61754</v>
      </c>
      <c r="G258" s="1">
        <v>149046</v>
      </c>
      <c r="H258" s="1">
        <v>1728771</v>
      </c>
    </row>
    <row r="259" spans="1:8" x14ac:dyDescent="0.2">
      <c r="A259" t="s">
        <v>132</v>
      </c>
      <c r="B259" s="1">
        <v>488366</v>
      </c>
      <c r="C259" s="1">
        <v>156673</v>
      </c>
      <c r="D259" s="1">
        <v>188526</v>
      </c>
      <c r="E259" s="1">
        <v>374270</v>
      </c>
      <c r="F259" s="1">
        <v>276769</v>
      </c>
      <c r="G259" s="1">
        <v>225066</v>
      </c>
      <c r="H259" s="1">
        <v>1709670</v>
      </c>
    </row>
    <row r="260" spans="1:8" x14ac:dyDescent="0.2">
      <c r="A260" t="s">
        <v>155</v>
      </c>
      <c r="B260" s="1">
        <v>128952</v>
      </c>
      <c r="C260" s="1">
        <v>122367</v>
      </c>
      <c r="D260" s="1">
        <v>251153</v>
      </c>
      <c r="E260" s="1">
        <v>436385</v>
      </c>
      <c r="F260" s="1">
        <v>524833</v>
      </c>
      <c r="G260" s="1">
        <v>231486</v>
      </c>
      <c r="H260" s="1">
        <v>1695176</v>
      </c>
    </row>
    <row r="261" spans="1:8" x14ac:dyDescent="0.2">
      <c r="A261" t="s">
        <v>248</v>
      </c>
      <c r="B261" s="1">
        <v>74798</v>
      </c>
      <c r="C261" s="1">
        <v>341829</v>
      </c>
      <c r="D261" s="1">
        <v>350676</v>
      </c>
      <c r="E261" s="1">
        <v>386386</v>
      </c>
      <c r="F261" s="1">
        <v>453238</v>
      </c>
      <c r="G261" s="1">
        <v>76172</v>
      </c>
      <c r="H261" s="1">
        <v>1683099</v>
      </c>
    </row>
    <row r="262" spans="1:8" x14ac:dyDescent="0.2">
      <c r="A262" t="s">
        <v>254</v>
      </c>
      <c r="B262" s="1">
        <v>161979</v>
      </c>
      <c r="C262" s="1">
        <v>995932</v>
      </c>
      <c r="D262" s="1">
        <v>97750</v>
      </c>
      <c r="E262" s="1">
        <v>176187</v>
      </c>
      <c r="F262" s="1">
        <v>85702</v>
      </c>
      <c r="G262" s="1">
        <v>147548</v>
      </c>
      <c r="H262" s="1">
        <v>1665098</v>
      </c>
    </row>
    <row r="263" spans="1:8" x14ac:dyDescent="0.2">
      <c r="A263" t="s">
        <v>87</v>
      </c>
      <c r="B263" s="1">
        <v>120633</v>
      </c>
      <c r="C263" s="1">
        <v>92684</v>
      </c>
      <c r="D263" s="1">
        <v>26500</v>
      </c>
      <c r="E263" s="1">
        <v>502115</v>
      </c>
      <c r="F263" s="1">
        <v>532351</v>
      </c>
      <c r="G263" s="1">
        <v>302031</v>
      </c>
      <c r="H263" s="1">
        <v>1576314</v>
      </c>
    </row>
    <row r="264" spans="1:8" x14ac:dyDescent="0.2">
      <c r="A264" t="s">
        <v>351</v>
      </c>
      <c r="B264" s="1">
        <v>157886</v>
      </c>
      <c r="C264" s="1">
        <v>222800</v>
      </c>
      <c r="D264" s="1">
        <v>93352</v>
      </c>
      <c r="E264" s="1">
        <v>890418</v>
      </c>
      <c r="F264" s="1">
        <v>43530</v>
      </c>
      <c r="G264" s="1">
        <v>123863</v>
      </c>
      <c r="H264" s="1">
        <v>1531849</v>
      </c>
    </row>
    <row r="265" spans="1:8" x14ac:dyDescent="0.2">
      <c r="A265" t="s">
        <v>259</v>
      </c>
      <c r="B265" s="1">
        <v>145596</v>
      </c>
      <c r="C265" s="1">
        <v>6960</v>
      </c>
      <c r="D265" s="1">
        <v>69539</v>
      </c>
      <c r="E265" s="1">
        <v>66736</v>
      </c>
      <c r="F265" s="1">
        <v>605799</v>
      </c>
      <c r="G265" s="1">
        <v>633893</v>
      </c>
      <c r="H265" s="1">
        <v>1528523</v>
      </c>
    </row>
    <row r="266" spans="1:8" x14ac:dyDescent="0.2">
      <c r="A266" t="s">
        <v>89</v>
      </c>
      <c r="B266" s="1">
        <v>344844</v>
      </c>
      <c r="C266" s="1">
        <v>67110</v>
      </c>
      <c r="D266" s="1">
        <v>16020</v>
      </c>
      <c r="E266" s="1">
        <v>19026</v>
      </c>
      <c r="F266" s="1">
        <v>1016821</v>
      </c>
      <c r="G266" s="1">
        <v>47500</v>
      </c>
      <c r="H266" s="1">
        <v>1511321</v>
      </c>
    </row>
    <row r="267" spans="1:8" x14ac:dyDescent="0.2">
      <c r="A267" t="s">
        <v>326</v>
      </c>
      <c r="B267" s="1">
        <v>629581</v>
      </c>
      <c r="C267" s="1">
        <v>200269</v>
      </c>
      <c r="D267" s="1">
        <v>5000</v>
      </c>
      <c r="E267" s="1">
        <v>16429</v>
      </c>
      <c r="F267" s="1">
        <v>184412</v>
      </c>
      <c r="G267" s="1">
        <v>459919</v>
      </c>
      <c r="H267" s="1">
        <v>1495610</v>
      </c>
    </row>
    <row r="268" spans="1:8" x14ac:dyDescent="0.2">
      <c r="A268" t="s">
        <v>128</v>
      </c>
      <c r="B268" s="1">
        <v>79931</v>
      </c>
      <c r="C268" s="1">
        <v>156876</v>
      </c>
      <c r="D268" s="1">
        <v>109821</v>
      </c>
      <c r="E268" s="1">
        <v>810814</v>
      </c>
      <c r="F268" s="1">
        <v>111336</v>
      </c>
      <c r="G268" s="1">
        <v>205965</v>
      </c>
      <c r="H268" s="1">
        <v>1474743</v>
      </c>
    </row>
    <row r="269" spans="1:8" x14ac:dyDescent="0.2">
      <c r="A269" t="s">
        <v>113</v>
      </c>
      <c r="B269" s="1">
        <v>245720</v>
      </c>
      <c r="C269" s="1">
        <v>165962</v>
      </c>
      <c r="E269" s="1">
        <v>174264</v>
      </c>
      <c r="F269" s="1">
        <v>91050</v>
      </c>
      <c r="G269" s="1">
        <v>706091</v>
      </c>
      <c r="H269" s="1">
        <v>1383087</v>
      </c>
    </row>
    <row r="270" spans="1:8" x14ac:dyDescent="0.2">
      <c r="A270" t="s">
        <v>111</v>
      </c>
      <c r="B270" s="1">
        <v>473577</v>
      </c>
      <c r="C270" s="1">
        <v>18643</v>
      </c>
      <c r="D270" s="1">
        <v>308543</v>
      </c>
      <c r="E270" s="1">
        <v>121817</v>
      </c>
      <c r="F270" s="1">
        <v>4564</v>
      </c>
      <c r="G270" s="1">
        <v>453737</v>
      </c>
      <c r="H270" s="1">
        <v>1380881</v>
      </c>
    </row>
    <row r="271" spans="1:8" x14ac:dyDescent="0.2">
      <c r="A271" t="s">
        <v>160</v>
      </c>
      <c r="B271" s="1">
        <v>214328</v>
      </c>
      <c r="C271" s="1">
        <v>5108</v>
      </c>
      <c r="D271" s="1">
        <v>114513</v>
      </c>
      <c r="E271" s="1">
        <v>194593</v>
      </c>
      <c r="F271" s="1">
        <v>664200</v>
      </c>
      <c r="G271" s="1">
        <v>177132</v>
      </c>
      <c r="H271" s="1">
        <v>1369874</v>
      </c>
    </row>
    <row r="272" spans="1:8" x14ac:dyDescent="0.2">
      <c r="A272" t="s">
        <v>167</v>
      </c>
      <c r="B272" s="1">
        <v>398733</v>
      </c>
      <c r="C272" s="1">
        <v>110790</v>
      </c>
      <c r="D272" s="1">
        <v>57621</v>
      </c>
      <c r="E272" s="1">
        <v>24040</v>
      </c>
      <c r="F272" s="1">
        <v>544651</v>
      </c>
      <c r="G272" s="1">
        <v>212496</v>
      </c>
      <c r="H272" s="1">
        <v>1348331</v>
      </c>
    </row>
    <row r="273" spans="1:8" x14ac:dyDescent="0.2">
      <c r="A273" t="s">
        <v>235</v>
      </c>
      <c r="B273" s="1">
        <v>96395</v>
      </c>
      <c r="C273" s="1">
        <v>23904</v>
      </c>
      <c r="D273" s="1">
        <v>90159</v>
      </c>
      <c r="E273" s="1">
        <v>23000</v>
      </c>
      <c r="F273" s="1">
        <v>901703</v>
      </c>
      <c r="G273" s="1">
        <v>139199</v>
      </c>
      <c r="H273" s="1">
        <v>1274360</v>
      </c>
    </row>
    <row r="274" spans="1:8" x14ac:dyDescent="0.2">
      <c r="A274" t="s">
        <v>353</v>
      </c>
      <c r="B274" s="1">
        <v>106688</v>
      </c>
      <c r="C274" s="1">
        <v>6200</v>
      </c>
      <c r="D274" s="1">
        <v>21808</v>
      </c>
      <c r="E274" s="1">
        <v>842317</v>
      </c>
      <c r="F274" s="1">
        <v>40227</v>
      </c>
      <c r="G274" s="1">
        <v>253387</v>
      </c>
      <c r="H274" s="1">
        <v>1270627</v>
      </c>
    </row>
    <row r="275" spans="1:8" x14ac:dyDescent="0.2">
      <c r="A275" t="s">
        <v>371</v>
      </c>
      <c r="B275" s="1">
        <v>13656</v>
      </c>
      <c r="C275" s="1">
        <v>337926</v>
      </c>
      <c r="D275" s="1">
        <v>19430</v>
      </c>
      <c r="E275" s="1">
        <v>762232</v>
      </c>
      <c r="F275" s="1">
        <v>16762</v>
      </c>
      <c r="G275" s="1">
        <v>104714</v>
      </c>
      <c r="H275" s="1">
        <v>1254720</v>
      </c>
    </row>
    <row r="276" spans="1:8" x14ac:dyDescent="0.2">
      <c r="A276" t="s">
        <v>145</v>
      </c>
      <c r="B276" s="1">
        <v>129033</v>
      </c>
      <c r="C276" s="1">
        <v>92120</v>
      </c>
      <c r="D276" s="1">
        <v>313358</v>
      </c>
      <c r="E276" s="1">
        <v>155633</v>
      </c>
      <c r="F276" s="1">
        <v>293596</v>
      </c>
      <c r="G276" s="1">
        <v>228724</v>
      </c>
      <c r="H276" s="1">
        <v>1212464</v>
      </c>
    </row>
    <row r="277" spans="1:8" x14ac:dyDescent="0.2">
      <c r="A277" t="s">
        <v>338</v>
      </c>
      <c r="B277" s="1">
        <v>105265</v>
      </c>
      <c r="C277" s="1">
        <v>6934</v>
      </c>
      <c r="D277" s="1">
        <v>7228</v>
      </c>
      <c r="E277" s="1">
        <v>889286</v>
      </c>
      <c r="F277" s="1">
        <v>7840</v>
      </c>
      <c r="G277" s="1">
        <v>110916</v>
      </c>
      <c r="H277" s="1">
        <v>1127469</v>
      </c>
    </row>
    <row r="278" spans="1:8" x14ac:dyDescent="0.2">
      <c r="A278" t="s">
        <v>182</v>
      </c>
      <c r="B278" s="1">
        <v>470284</v>
      </c>
      <c r="C278" s="1">
        <v>202173</v>
      </c>
      <c r="D278" s="1">
        <v>55786</v>
      </c>
      <c r="E278" s="1">
        <v>44058</v>
      </c>
      <c r="F278" s="1">
        <v>159228</v>
      </c>
      <c r="G278" s="1">
        <v>72560</v>
      </c>
      <c r="H278" s="1">
        <v>1004089</v>
      </c>
    </row>
    <row r="279" spans="1:8" x14ac:dyDescent="0.2">
      <c r="A279" t="s">
        <v>154</v>
      </c>
      <c r="B279" s="1">
        <v>433905</v>
      </c>
      <c r="C279" s="1">
        <v>47900</v>
      </c>
      <c r="D279" s="1">
        <v>18020</v>
      </c>
      <c r="E279" s="1">
        <v>196099</v>
      </c>
      <c r="F279" s="1">
        <v>32150</v>
      </c>
      <c r="G279" s="1">
        <v>261078</v>
      </c>
      <c r="H279" s="1">
        <v>989152</v>
      </c>
    </row>
    <row r="280" spans="1:8" x14ac:dyDescent="0.2">
      <c r="A280" t="s">
        <v>246</v>
      </c>
      <c r="B280" s="1">
        <v>128288</v>
      </c>
      <c r="C280" s="1">
        <v>36574</v>
      </c>
      <c r="D280" s="1">
        <v>218416</v>
      </c>
      <c r="E280" s="1">
        <v>254782</v>
      </c>
      <c r="F280" s="1">
        <v>85843</v>
      </c>
      <c r="G280" s="1">
        <v>258954</v>
      </c>
      <c r="H280" s="1">
        <v>982857</v>
      </c>
    </row>
    <row r="281" spans="1:8" x14ac:dyDescent="0.2">
      <c r="A281" t="s">
        <v>290</v>
      </c>
      <c r="B281" s="1">
        <v>27985</v>
      </c>
      <c r="C281" s="1">
        <v>83356</v>
      </c>
      <c r="D281" s="1">
        <v>203287</v>
      </c>
      <c r="E281" s="1">
        <v>160000</v>
      </c>
      <c r="F281" s="1">
        <v>320277</v>
      </c>
      <c r="G281" s="1">
        <v>137894</v>
      </c>
      <c r="H281" s="1">
        <v>932799</v>
      </c>
    </row>
    <row r="282" spans="1:8" x14ac:dyDescent="0.2">
      <c r="A282" t="s">
        <v>258</v>
      </c>
      <c r="B282" s="1">
        <v>129174</v>
      </c>
      <c r="C282" s="1">
        <v>54522</v>
      </c>
      <c r="D282" s="1">
        <v>29216</v>
      </c>
      <c r="E282" s="1">
        <v>110125</v>
      </c>
      <c r="F282" s="1">
        <v>275880</v>
      </c>
      <c r="G282" s="1">
        <v>284501</v>
      </c>
      <c r="H282" s="1">
        <v>883418</v>
      </c>
    </row>
    <row r="283" spans="1:8" x14ac:dyDescent="0.2">
      <c r="A283" t="s">
        <v>263</v>
      </c>
      <c r="B283" s="1">
        <v>9308</v>
      </c>
      <c r="C283" s="1">
        <v>72392</v>
      </c>
      <c r="D283" s="1">
        <v>249726</v>
      </c>
      <c r="E283" s="1">
        <v>210694</v>
      </c>
      <c r="F283" s="1">
        <v>248790</v>
      </c>
      <c r="G283" s="1">
        <v>72550</v>
      </c>
      <c r="H283" s="1">
        <v>863460</v>
      </c>
    </row>
    <row r="284" spans="1:8" x14ac:dyDescent="0.2">
      <c r="A284" t="s">
        <v>359</v>
      </c>
      <c r="B284" s="1">
        <v>34283</v>
      </c>
      <c r="C284" s="1">
        <v>248958</v>
      </c>
      <c r="D284" s="1">
        <v>41365</v>
      </c>
      <c r="E284" s="1">
        <v>89069</v>
      </c>
      <c r="F284" s="1">
        <v>303832</v>
      </c>
      <c r="G284" s="1">
        <v>136308</v>
      </c>
      <c r="H284" s="1">
        <v>853815</v>
      </c>
    </row>
    <row r="285" spans="1:8" x14ac:dyDescent="0.2">
      <c r="A285" t="s">
        <v>283</v>
      </c>
      <c r="B285" s="1">
        <v>260804</v>
      </c>
      <c r="C285" s="1">
        <v>106770</v>
      </c>
      <c r="D285" s="1">
        <v>70816</v>
      </c>
      <c r="E285" s="1">
        <v>18513</v>
      </c>
      <c r="F285" s="1">
        <v>145784</v>
      </c>
      <c r="G285" s="1">
        <v>225520</v>
      </c>
      <c r="H285" s="1">
        <v>828207</v>
      </c>
    </row>
    <row r="286" spans="1:8" x14ac:dyDescent="0.2">
      <c r="A286" t="s">
        <v>219</v>
      </c>
      <c r="C286" s="1">
        <v>7249</v>
      </c>
      <c r="E286" s="1">
        <v>15386</v>
      </c>
      <c r="F286" s="1">
        <v>773830</v>
      </c>
      <c r="G286" s="1">
        <v>25000</v>
      </c>
      <c r="H286" s="1">
        <v>821465</v>
      </c>
    </row>
    <row r="287" spans="1:8" x14ac:dyDescent="0.2">
      <c r="A287" t="s">
        <v>104</v>
      </c>
      <c r="B287" s="1">
        <v>248820</v>
      </c>
      <c r="C287" s="1">
        <v>5750</v>
      </c>
      <c r="D287" s="1">
        <v>5053</v>
      </c>
      <c r="E287" s="1">
        <v>112874</v>
      </c>
      <c r="F287" s="1">
        <v>34513</v>
      </c>
      <c r="G287" s="1">
        <v>371216</v>
      </c>
      <c r="H287" s="1">
        <v>778226</v>
      </c>
    </row>
    <row r="288" spans="1:8" x14ac:dyDescent="0.2">
      <c r="A288" t="s">
        <v>192</v>
      </c>
      <c r="B288" s="1">
        <v>130740</v>
      </c>
      <c r="C288" s="1">
        <v>12615</v>
      </c>
      <c r="D288" s="1">
        <v>28364</v>
      </c>
      <c r="E288" s="1">
        <v>375887</v>
      </c>
      <c r="F288" s="1">
        <v>26898</v>
      </c>
      <c r="G288" s="1">
        <v>137788</v>
      </c>
      <c r="H288" s="1">
        <v>712292</v>
      </c>
    </row>
    <row r="289" spans="1:8" x14ac:dyDescent="0.2">
      <c r="A289" t="s">
        <v>354</v>
      </c>
      <c r="B289" s="1">
        <v>263019</v>
      </c>
      <c r="D289" s="1">
        <v>241768</v>
      </c>
      <c r="E289" s="1">
        <v>114878</v>
      </c>
      <c r="F289" s="1">
        <v>62567</v>
      </c>
      <c r="G289" s="1">
        <v>26332</v>
      </c>
      <c r="H289" s="1">
        <v>708564</v>
      </c>
    </row>
    <row r="290" spans="1:8" x14ac:dyDescent="0.2">
      <c r="A290" t="s">
        <v>210</v>
      </c>
      <c r="B290" s="1">
        <v>1420</v>
      </c>
      <c r="C290" s="1">
        <v>14277</v>
      </c>
      <c r="D290" s="1">
        <v>61808</v>
      </c>
      <c r="E290" s="1">
        <v>22828</v>
      </c>
      <c r="F290" s="1">
        <v>102239</v>
      </c>
      <c r="G290" s="1">
        <v>499261</v>
      </c>
      <c r="H290" s="1">
        <v>701833</v>
      </c>
    </row>
    <row r="291" spans="1:8" x14ac:dyDescent="0.2">
      <c r="A291" t="s">
        <v>106</v>
      </c>
      <c r="B291" s="1">
        <v>43716</v>
      </c>
      <c r="C291" s="1">
        <v>85958</v>
      </c>
      <c r="D291" s="1">
        <v>150775</v>
      </c>
      <c r="E291" s="1">
        <v>129655</v>
      </c>
      <c r="F291" s="1">
        <v>89092</v>
      </c>
      <c r="G291" s="1">
        <v>155060</v>
      </c>
      <c r="H291" s="1">
        <v>654256</v>
      </c>
    </row>
    <row r="292" spans="1:8" x14ac:dyDescent="0.2">
      <c r="A292" t="s">
        <v>95</v>
      </c>
      <c r="B292" s="1">
        <v>10878</v>
      </c>
      <c r="C292" s="1">
        <v>1800</v>
      </c>
      <c r="D292" s="1">
        <v>52606</v>
      </c>
      <c r="E292" s="1">
        <v>60680</v>
      </c>
      <c r="F292" s="1">
        <v>110103</v>
      </c>
      <c r="G292" s="1">
        <v>243415</v>
      </c>
      <c r="H292" s="1">
        <v>479482</v>
      </c>
    </row>
    <row r="293" spans="1:8" x14ac:dyDescent="0.2">
      <c r="A293" t="s">
        <v>112</v>
      </c>
      <c r="B293" s="1">
        <v>14423</v>
      </c>
      <c r="D293" s="1">
        <v>261877</v>
      </c>
      <c r="E293" s="1">
        <v>132324</v>
      </c>
      <c r="F293" s="1">
        <v>56047</v>
      </c>
      <c r="H293" s="1">
        <v>464671</v>
      </c>
    </row>
    <row r="294" spans="1:8" x14ac:dyDescent="0.2">
      <c r="A294" t="s">
        <v>240</v>
      </c>
      <c r="B294" s="1">
        <v>36463</v>
      </c>
      <c r="C294" s="1">
        <v>109260</v>
      </c>
      <c r="D294" s="1">
        <v>18392</v>
      </c>
      <c r="E294" s="1">
        <v>109979</v>
      </c>
      <c r="F294" s="1">
        <v>37557</v>
      </c>
      <c r="G294" s="1">
        <v>11000</v>
      </c>
      <c r="H294" s="1">
        <v>322651</v>
      </c>
    </row>
    <row r="295" spans="1:8" x14ac:dyDescent="0.2">
      <c r="A295" t="s">
        <v>348</v>
      </c>
      <c r="B295" s="1">
        <v>76115</v>
      </c>
      <c r="C295" s="1">
        <v>2719</v>
      </c>
      <c r="E295" s="1">
        <v>129419</v>
      </c>
      <c r="F295" s="1">
        <v>30036</v>
      </c>
      <c r="G295" s="1">
        <v>60575</v>
      </c>
      <c r="H295" s="1">
        <v>298864</v>
      </c>
    </row>
    <row r="296" spans="1:8" x14ac:dyDescent="0.2">
      <c r="A296" t="s">
        <v>229</v>
      </c>
      <c r="B296" s="1">
        <v>38728</v>
      </c>
      <c r="C296" s="1">
        <v>4500</v>
      </c>
      <c r="D296" s="1">
        <v>39866</v>
      </c>
      <c r="E296" s="1">
        <v>60264</v>
      </c>
      <c r="F296" s="1">
        <v>113863</v>
      </c>
      <c r="G296" s="1">
        <v>24949</v>
      </c>
      <c r="H296" s="1">
        <v>282170</v>
      </c>
    </row>
    <row r="297" spans="1:8" x14ac:dyDescent="0.2">
      <c r="A297" t="s">
        <v>88</v>
      </c>
      <c r="B297" s="1">
        <v>81683</v>
      </c>
      <c r="C297" s="1">
        <v>20871</v>
      </c>
      <c r="E297" s="1">
        <v>18689</v>
      </c>
      <c r="F297" s="1">
        <v>68385</v>
      </c>
      <c r="G297" s="1">
        <v>53176</v>
      </c>
      <c r="H297" s="1">
        <v>242804</v>
      </c>
    </row>
    <row r="298" spans="1:8" x14ac:dyDescent="0.2">
      <c r="A298" t="s">
        <v>68</v>
      </c>
      <c r="B298" s="1">
        <v>16887570</v>
      </c>
      <c r="C298" s="1">
        <v>30367693</v>
      </c>
      <c r="D298" s="1">
        <v>24386819</v>
      </c>
      <c r="E298" s="1">
        <v>53251054</v>
      </c>
      <c r="F298" s="1">
        <v>39130801</v>
      </c>
      <c r="G298" s="1">
        <v>6075243</v>
      </c>
      <c r="H298" s="1">
        <v>170099180</v>
      </c>
    </row>
    <row r="299" spans="1:8" s="3" customFormat="1" ht="21" customHeight="1" x14ac:dyDescent="0.2">
      <c r="A299" s="3" t="s">
        <v>386</v>
      </c>
      <c r="B299" s="4">
        <v>1023389139</v>
      </c>
      <c r="C299" s="4">
        <v>328898044</v>
      </c>
      <c r="D299" s="4">
        <v>351163886</v>
      </c>
      <c r="E299" s="4">
        <v>576413896</v>
      </c>
      <c r="F299" s="4">
        <v>780217270</v>
      </c>
      <c r="G299" s="4">
        <v>458353035</v>
      </c>
      <c r="H299" s="4">
        <v>3518435270</v>
      </c>
    </row>
  </sheetData>
  <sortState xmlns:xlrd2="http://schemas.microsoft.com/office/spreadsheetml/2017/richdata2" ref="A8:H297">
    <sortCondition descending="1" ref="H8:H29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A13E-E9E6-4ED3-9B25-4C129D14BD08}">
  <dimension ref="A1:E299"/>
  <sheetViews>
    <sheetView workbookViewId="0">
      <selection sqref="A1:XFD6"/>
    </sheetView>
  </sheetViews>
  <sheetFormatPr defaultRowHeight="12.75" x14ac:dyDescent="0.2"/>
  <cols>
    <col min="1" max="1" width="14.25" bestFit="1" customWidth="1"/>
    <col min="2" max="2" width="12.5" style="1" bestFit="1" customWidth="1"/>
    <col min="3" max="3" width="20" style="1" bestFit="1" customWidth="1"/>
    <col min="4" max="4" width="34.625" style="1" bestFit="1" customWidth="1"/>
  </cols>
  <sheetData>
    <row r="1" spans="1:5" x14ac:dyDescent="0.2">
      <c r="A1" t="s">
        <v>398</v>
      </c>
      <c r="B1" s="1" t="s">
        <v>399</v>
      </c>
    </row>
    <row r="2" spans="1:5" x14ac:dyDescent="0.2">
      <c r="A2" t="s">
        <v>380</v>
      </c>
      <c r="B2" t="s">
        <v>393</v>
      </c>
      <c r="E2" s="1"/>
    </row>
    <row r="3" spans="1:5" x14ac:dyDescent="0.2">
      <c r="A3" t="s">
        <v>382</v>
      </c>
      <c r="B3" s="8"/>
    </row>
    <row r="4" spans="1:5" x14ac:dyDescent="0.2">
      <c r="A4" t="s">
        <v>385</v>
      </c>
      <c r="B4" s="8" t="s">
        <v>384</v>
      </c>
    </row>
    <row r="5" spans="1:5" x14ac:dyDescent="0.2">
      <c r="A5" t="s">
        <v>381</v>
      </c>
      <c r="B5" s="8">
        <v>44496</v>
      </c>
    </row>
    <row r="7" spans="1:5" s="3" customFormat="1" x14ac:dyDescent="0.2">
      <c r="A7" s="3" t="s">
        <v>373</v>
      </c>
      <c r="B7" s="4" t="s">
        <v>37</v>
      </c>
      <c r="C7" s="4" t="s">
        <v>55</v>
      </c>
      <c r="D7" s="4" t="s">
        <v>400</v>
      </c>
    </row>
    <row r="8" spans="1:5" x14ac:dyDescent="0.2">
      <c r="A8" t="s">
        <v>170</v>
      </c>
      <c r="B8" s="1">
        <v>65</v>
      </c>
      <c r="C8" s="1">
        <v>13873459</v>
      </c>
      <c r="D8" s="1">
        <f>C8/B8</f>
        <v>213437.83076923076</v>
      </c>
    </row>
    <row r="9" spans="1:5" x14ac:dyDescent="0.2">
      <c r="A9" t="s">
        <v>123</v>
      </c>
      <c r="B9" s="1">
        <v>242</v>
      </c>
      <c r="C9" s="1">
        <v>34168631</v>
      </c>
      <c r="D9" s="1">
        <f>C9/B9</f>
        <v>141192.69008264464</v>
      </c>
    </row>
    <row r="10" spans="1:5" x14ac:dyDescent="0.2">
      <c r="A10" t="s">
        <v>144</v>
      </c>
      <c r="B10" s="1">
        <v>477</v>
      </c>
      <c r="C10" s="1">
        <v>59412412</v>
      </c>
      <c r="D10" s="1">
        <f>C10/B10</f>
        <v>124554.32285115305</v>
      </c>
    </row>
    <row r="11" spans="1:5" x14ac:dyDescent="0.2">
      <c r="A11" t="s">
        <v>219</v>
      </c>
      <c r="B11" s="1">
        <v>7</v>
      </c>
      <c r="C11" s="1">
        <v>821465</v>
      </c>
      <c r="D11" s="1">
        <f>C11/B11</f>
        <v>117352.14285714286</v>
      </c>
    </row>
    <row r="12" spans="1:5" x14ac:dyDescent="0.2">
      <c r="A12" t="s">
        <v>96</v>
      </c>
      <c r="B12" s="1">
        <v>715</v>
      </c>
      <c r="C12" s="1">
        <v>81581171</v>
      </c>
      <c r="D12" s="1">
        <f>C12/B12</f>
        <v>114099.53986013986</v>
      </c>
    </row>
    <row r="13" spans="1:5" x14ac:dyDescent="0.2">
      <c r="A13" t="s">
        <v>162</v>
      </c>
      <c r="B13" s="1">
        <v>62</v>
      </c>
      <c r="C13" s="1">
        <v>6743637</v>
      </c>
      <c r="D13" s="1">
        <f>C13/B13</f>
        <v>108768.33870967742</v>
      </c>
    </row>
    <row r="14" spans="1:5" x14ac:dyDescent="0.2">
      <c r="A14" t="s">
        <v>190</v>
      </c>
      <c r="B14" s="1">
        <v>319</v>
      </c>
      <c r="C14" s="1">
        <v>32763703</v>
      </c>
      <c r="D14" s="1">
        <f>C14/B14</f>
        <v>102707.5329153605</v>
      </c>
    </row>
    <row r="15" spans="1:5" x14ac:dyDescent="0.2">
      <c r="A15" t="s">
        <v>180</v>
      </c>
      <c r="B15" s="1">
        <v>226</v>
      </c>
      <c r="C15" s="1">
        <v>22616052</v>
      </c>
      <c r="D15" s="1">
        <f>C15/B15</f>
        <v>100071.02654867257</v>
      </c>
    </row>
    <row r="16" spans="1:5" x14ac:dyDescent="0.2">
      <c r="A16" t="s">
        <v>181</v>
      </c>
      <c r="B16" s="1">
        <v>148</v>
      </c>
      <c r="C16" s="1">
        <v>12503291</v>
      </c>
      <c r="D16" s="1">
        <f>C16/B16</f>
        <v>84481.695945945947</v>
      </c>
    </row>
    <row r="17" spans="1:4" x14ac:dyDescent="0.2">
      <c r="A17" t="s">
        <v>366</v>
      </c>
      <c r="B17" s="1">
        <v>403</v>
      </c>
      <c r="C17" s="1">
        <v>33715462</v>
      </c>
      <c r="D17" s="1">
        <f>C17/B17</f>
        <v>83661.196029776678</v>
      </c>
    </row>
    <row r="18" spans="1:4" x14ac:dyDescent="0.2">
      <c r="A18" t="s">
        <v>149</v>
      </c>
      <c r="B18" s="1">
        <v>75</v>
      </c>
      <c r="C18" s="1">
        <v>5954015</v>
      </c>
      <c r="D18" s="1">
        <f>C18/B18</f>
        <v>79386.866666666669</v>
      </c>
    </row>
    <row r="19" spans="1:4" x14ac:dyDescent="0.2">
      <c r="A19" t="s">
        <v>152</v>
      </c>
      <c r="B19" s="1">
        <v>1734</v>
      </c>
      <c r="C19" s="1">
        <v>133837778</v>
      </c>
      <c r="D19" s="1">
        <f>C19/B19</f>
        <v>77184.416378316033</v>
      </c>
    </row>
    <row r="20" spans="1:4" x14ac:dyDescent="0.2">
      <c r="A20" t="s">
        <v>171</v>
      </c>
      <c r="B20" s="1">
        <v>253</v>
      </c>
      <c r="C20" s="1">
        <v>19493681</v>
      </c>
      <c r="D20" s="1">
        <f>C20/B20</f>
        <v>77050.122529644272</v>
      </c>
    </row>
    <row r="21" spans="1:4" x14ac:dyDescent="0.2">
      <c r="A21" t="s">
        <v>255</v>
      </c>
      <c r="B21" s="1">
        <v>427</v>
      </c>
      <c r="C21" s="1">
        <v>32698953</v>
      </c>
      <c r="D21" s="1">
        <f>C21/B21</f>
        <v>76578.344262295082</v>
      </c>
    </row>
    <row r="22" spans="1:4" x14ac:dyDescent="0.2">
      <c r="A22" t="s">
        <v>324</v>
      </c>
      <c r="B22" s="1">
        <v>1640</v>
      </c>
      <c r="C22" s="1">
        <v>125061321</v>
      </c>
      <c r="D22" s="1">
        <f>C22/B22</f>
        <v>76256.903048780485</v>
      </c>
    </row>
    <row r="23" spans="1:4" x14ac:dyDescent="0.2">
      <c r="A23" t="s">
        <v>177</v>
      </c>
      <c r="B23" s="1">
        <v>338</v>
      </c>
      <c r="C23" s="1">
        <v>25728416</v>
      </c>
      <c r="D23" s="1">
        <f>C23/B23</f>
        <v>76119.573964497045</v>
      </c>
    </row>
    <row r="24" spans="1:4" x14ac:dyDescent="0.2">
      <c r="A24" t="s">
        <v>215</v>
      </c>
      <c r="B24" s="1">
        <v>73</v>
      </c>
      <c r="C24" s="1">
        <v>5556289</v>
      </c>
      <c r="D24" s="1">
        <f>C24/B24</f>
        <v>76113.547945205486</v>
      </c>
    </row>
    <row r="25" spans="1:4" x14ac:dyDescent="0.2">
      <c r="A25" t="s">
        <v>337</v>
      </c>
      <c r="B25" s="1">
        <v>124</v>
      </c>
      <c r="C25" s="1">
        <v>9390985</v>
      </c>
      <c r="D25" s="1">
        <f>C25/B25</f>
        <v>75733.75</v>
      </c>
    </row>
    <row r="26" spans="1:4" x14ac:dyDescent="0.2">
      <c r="A26" t="s">
        <v>278</v>
      </c>
      <c r="B26" s="1">
        <v>236</v>
      </c>
      <c r="C26" s="1">
        <v>17849492</v>
      </c>
      <c r="D26" s="1">
        <f>C26/B26</f>
        <v>75633.440677966108</v>
      </c>
    </row>
    <row r="27" spans="1:4" x14ac:dyDescent="0.2">
      <c r="A27" t="s">
        <v>308</v>
      </c>
      <c r="B27" s="1">
        <v>167</v>
      </c>
      <c r="C27" s="1">
        <v>12429809</v>
      </c>
      <c r="D27" s="1">
        <f>C27/B27</f>
        <v>74429.994011976043</v>
      </c>
    </row>
    <row r="28" spans="1:4" x14ac:dyDescent="0.2">
      <c r="A28" t="s">
        <v>339</v>
      </c>
      <c r="B28" s="1">
        <v>118</v>
      </c>
      <c r="C28" s="1">
        <v>8685042</v>
      </c>
      <c r="D28" s="1">
        <f>C28/B28</f>
        <v>73602.05084745762</v>
      </c>
    </row>
    <row r="29" spans="1:4" x14ac:dyDescent="0.2">
      <c r="A29" t="s">
        <v>231</v>
      </c>
      <c r="B29" s="1">
        <v>230</v>
      </c>
      <c r="C29" s="1">
        <v>16747947</v>
      </c>
      <c r="D29" s="1">
        <f>C29/B29</f>
        <v>72817.16086956521</v>
      </c>
    </row>
    <row r="30" spans="1:4" x14ac:dyDescent="0.2">
      <c r="A30" t="s">
        <v>282</v>
      </c>
      <c r="B30" s="1">
        <v>64</v>
      </c>
      <c r="C30" s="1">
        <v>4607758</v>
      </c>
      <c r="D30" s="1">
        <f>C30/B30</f>
        <v>71996.21875</v>
      </c>
    </row>
    <row r="31" spans="1:4" x14ac:dyDescent="0.2">
      <c r="A31" t="s">
        <v>107</v>
      </c>
      <c r="B31" s="1">
        <v>72</v>
      </c>
      <c r="C31" s="1">
        <v>5179155</v>
      </c>
      <c r="D31" s="1">
        <f>C31/B31</f>
        <v>71932.708333333328</v>
      </c>
    </row>
    <row r="32" spans="1:4" x14ac:dyDescent="0.2">
      <c r="A32" t="s">
        <v>173</v>
      </c>
      <c r="B32" s="1">
        <v>104</v>
      </c>
      <c r="C32" s="1">
        <v>7357583</v>
      </c>
      <c r="D32" s="1">
        <f>C32/B32</f>
        <v>70745.99038461539</v>
      </c>
    </row>
    <row r="33" spans="1:4" x14ac:dyDescent="0.2">
      <c r="A33" t="s">
        <v>342</v>
      </c>
      <c r="B33" s="1">
        <v>51</v>
      </c>
      <c r="C33" s="1">
        <v>3606905</v>
      </c>
      <c r="D33" s="1">
        <f>C33/B33</f>
        <v>70723.627450980392</v>
      </c>
    </row>
    <row r="34" spans="1:4" x14ac:dyDescent="0.2">
      <c r="A34" t="s">
        <v>150</v>
      </c>
      <c r="B34" s="1">
        <v>69</v>
      </c>
      <c r="C34" s="1">
        <v>4827526</v>
      </c>
      <c r="D34" s="1">
        <f>C34/B34</f>
        <v>69964.144927536225</v>
      </c>
    </row>
    <row r="35" spans="1:4" x14ac:dyDescent="0.2">
      <c r="A35" t="s">
        <v>315</v>
      </c>
      <c r="B35" s="1">
        <v>83</v>
      </c>
      <c r="C35" s="1">
        <v>5752191</v>
      </c>
      <c r="D35" s="1">
        <f>C35/B35</f>
        <v>69303.506024096379</v>
      </c>
    </row>
    <row r="36" spans="1:4" x14ac:dyDescent="0.2">
      <c r="A36" t="s">
        <v>237</v>
      </c>
      <c r="B36" s="1">
        <v>80</v>
      </c>
      <c r="C36" s="1">
        <v>5538815</v>
      </c>
      <c r="D36" s="1">
        <f>C36/B36</f>
        <v>69235.1875</v>
      </c>
    </row>
    <row r="37" spans="1:4" x14ac:dyDescent="0.2">
      <c r="A37" t="s">
        <v>321</v>
      </c>
      <c r="B37" s="1">
        <v>641</v>
      </c>
      <c r="C37" s="1">
        <v>44213043</v>
      </c>
      <c r="D37" s="1">
        <f>C37/B37</f>
        <v>68975.106084243365</v>
      </c>
    </row>
    <row r="38" spans="1:4" x14ac:dyDescent="0.2">
      <c r="A38" t="s">
        <v>118</v>
      </c>
      <c r="B38" s="1">
        <v>400</v>
      </c>
      <c r="C38" s="1">
        <v>27583883</v>
      </c>
      <c r="D38" s="1">
        <f>C38/B38</f>
        <v>68959.707500000004</v>
      </c>
    </row>
    <row r="39" spans="1:4" x14ac:dyDescent="0.2">
      <c r="A39" t="s">
        <v>251</v>
      </c>
      <c r="B39" s="1">
        <v>190</v>
      </c>
      <c r="C39" s="1">
        <v>13077930</v>
      </c>
      <c r="D39" s="1">
        <f>C39/B39</f>
        <v>68831.210526315786</v>
      </c>
    </row>
    <row r="40" spans="1:4" x14ac:dyDescent="0.2">
      <c r="A40" t="s">
        <v>89</v>
      </c>
      <c r="B40" s="1">
        <v>22</v>
      </c>
      <c r="C40" s="1">
        <v>1511321</v>
      </c>
      <c r="D40" s="1">
        <f>C40/B40</f>
        <v>68696.409090909088</v>
      </c>
    </row>
    <row r="41" spans="1:4" x14ac:dyDescent="0.2">
      <c r="A41" t="s">
        <v>191</v>
      </c>
      <c r="B41" s="1">
        <v>927</v>
      </c>
      <c r="C41" s="1">
        <v>62691401</v>
      </c>
      <c r="D41" s="1">
        <f>C41/B41</f>
        <v>67628.264293419634</v>
      </c>
    </row>
    <row r="42" spans="1:4" x14ac:dyDescent="0.2">
      <c r="A42" t="s">
        <v>345</v>
      </c>
      <c r="B42" s="1">
        <v>207</v>
      </c>
      <c r="C42" s="1">
        <v>13798315</v>
      </c>
      <c r="D42" s="1">
        <f>C42/B42</f>
        <v>66658.526570048314</v>
      </c>
    </row>
    <row r="43" spans="1:4" x14ac:dyDescent="0.2">
      <c r="A43" t="s">
        <v>213</v>
      </c>
      <c r="B43" s="1">
        <v>404</v>
      </c>
      <c r="C43" s="1">
        <v>26115666</v>
      </c>
      <c r="D43" s="1">
        <f>C43/B43</f>
        <v>64642.737623762376</v>
      </c>
    </row>
    <row r="44" spans="1:4" x14ac:dyDescent="0.2">
      <c r="A44" t="s">
        <v>288</v>
      </c>
      <c r="B44" s="1">
        <v>601</v>
      </c>
      <c r="C44" s="1">
        <v>38838684</v>
      </c>
      <c r="D44" s="1">
        <f>C44/B44</f>
        <v>64623.434276206324</v>
      </c>
    </row>
    <row r="45" spans="1:4" x14ac:dyDescent="0.2">
      <c r="A45" t="s">
        <v>273</v>
      </c>
      <c r="B45" s="1">
        <v>88</v>
      </c>
      <c r="C45" s="1">
        <v>5660925</v>
      </c>
      <c r="D45" s="1">
        <f>C45/B45</f>
        <v>64328.693181818184</v>
      </c>
    </row>
    <row r="46" spans="1:4" x14ac:dyDescent="0.2">
      <c r="A46" t="s">
        <v>130</v>
      </c>
      <c r="B46" s="1">
        <v>80</v>
      </c>
      <c r="C46" s="1">
        <v>5135788</v>
      </c>
      <c r="D46" s="1">
        <f>C46/B46</f>
        <v>64197.35</v>
      </c>
    </row>
    <row r="47" spans="1:4" x14ac:dyDescent="0.2">
      <c r="A47" t="s">
        <v>307</v>
      </c>
      <c r="B47" s="1">
        <v>363</v>
      </c>
      <c r="C47" s="1">
        <v>22346503</v>
      </c>
      <c r="D47" s="1">
        <f>C47/B47</f>
        <v>61560.614325068869</v>
      </c>
    </row>
    <row r="48" spans="1:4" x14ac:dyDescent="0.2">
      <c r="A48" t="s">
        <v>236</v>
      </c>
      <c r="B48" s="1">
        <v>58</v>
      </c>
      <c r="C48" s="1">
        <v>3555735</v>
      </c>
      <c r="D48" s="1">
        <f>C48/B48</f>
        <v>61305.775862068964</v>
      </c>
    </row>
    <row r="49" spans="1:4" x14ac:dyDescent="0.2">
      <c r="A49" t="s">
        <v>328</v>
      </c>
      <c r="B49" s="1">
        <v>129</v>
      </c>
      <c r="C49" s="1">
        <v>7846961</v>
      </c>
      <c r="D49" s="1">
        <f>C49/B49</f>
        <v>60829.155038759687</v>
      </c>
    </row>
    <row r="50" spans="1:4" x14ac:dyDescent="0.2">
      <c r="A50" t="s">
        <v>372</v>
      </c>
      <c r="B50" s="1">
        <v>34</v>
      </c>
      <c r="C50" s="1">
        <v>2037559</v>
      </c>
      <c r="D50" s="1">
        <f>C50/B50</f>
        <v>59928.205882352944</v>
      </c>
    </row>
    <row r="51" spans="1:4" x14ac:dyDescent="0.2">
      <c r="A51" t="s">
        <v>121</v>
      </c>
      <c r="B51" s="1">
        <v>169</v>
      </c>
      <c r="C51" s="1">
        <v>10104502</v>
      </c>
      <c r="D51" s="1">
        <f>C51/B51</f>
        <v>59789.952662721895</v>
      </c>
    </row>
    <row r="52" spans="1:4" x14ac:dyDescent="0.2">
      <c r="A52" t="s">
        <v>143</v>
      </c>
      <c r="B52" s="1">
        <v>81</v>
      </c>
      <c r="C52" s="1">
        <v>4775688</v>
      </c>
      <c r="D52" s="1">
        <f>C52/B52</f>
        <v>58959.111111111109</v>
      </c>
    </row>
    <row r="53" spans="1:4" x14ac:dyDescent="0.2">
      <c r="A53" t="s">
        <v>323</v>
      </c>
      <c r="B53" s="1">
        <v>96</v>
      </c>
      <c r="C53" s="1">
        <v>5652244</v>
      </c>
      <c r="D53" s="1">
        <f>C53/B53</f>
        <v>58877.541666666664</v>
      </c>
    </row>
    <row r="54" spans="1:4" x14ac:dyDescent="0.2">
      <c r="A54" t="s">
        <v>175</v>
      </c>
      <c r="B54" s="1">
        <v>62</v>
      </c>
      <c r="C54" s="1">
        <v>3648593</v>
      </c>
      <c r="D54" s="1">
        <f>C54/B54</f>
        <v>58848.274193548386</v>
      </c>
    </row>
    <row r="55" spans="1:4" x14ac:dyDescent="0.2">
      <c r="A55" t="s">
        <v>212</v>
      </c>
      <c r="B55" s="1">
        <v>167</v>
      </c>
      <c r="C55" s="1">
        <v>9726262</v>
      </c>
      <c r="D55" s="1">
        <f>C55/B55</f>
        <v>58241.089820359281</v>
      </c>
    </row>
    <row r="56" spans="1:4" x14ac:dyDescent="0.2">
      <c r="A56" t="s">
        <v>277</v>
      </c>
      <c r="B56" s="1">
        <v>37</v>
      </c>
      <c r="C56" s="1">
        <v>2153643</v>
      </c>
      <c r="D56" s="1">
        <f>C56/B56</f>
        <v>58206.567567567567</v>
      </c>
    </row>
    <row r="57" spans="1:4" x14ac:dyDescent="0.2">
      <c r="A57" t="s">
        <v>272</v>
      </c>
      <c r="B57" s="1">
        <v>273</v>
      </c>
      <c r="C57" s="1">
        <v>15600733</v>
      </c>
      <c r="D57" s="1">
        <f>C57/B57</f>
        <v>57145.542124542124</v>
      </c>
    </row>
    <row r="58" spans="1:4" x14ac:dyDescent="0.2">
      <c r="A58" t="s">
        <v>117</v>
      </c>
      <c r="B58" s="1">
        <v>153</v>
      </c>
      <c r="C58" s="1">
        <v>8585400</v>
      </c>
      <c r="D58" s="1">
        <f>C58/B58</f>
        <v>56113.725490196077</v>
      </c>
    </row>
    <row r="59" spans="1:4" x14ac:dyDescent="0.2">
      <c r="A59" t="s">
        <v>352</v>
      </c>
      <c r="B59" s="1">
        <v>89</v>
      </c>
      <c r="C59" s="1">
        <v>4989137</v>
      </c>
      <c r="D59" s="1">
        <f>C59/B59</f>
        <v>56057.719101123599</v>
      </c>
    </row>
    <row r="60" spans="1:4" x14ac:dyDescent="0.2">
      <c r="A60" t="s">
        <v>367</v>
      </c>
      <c r="B60" s="1">
        <v>141</v>
      </c>
      <c r="C60" s="1">
        <v>7714964</v>
      </c>
      <c r="D60" s="1">
        <f>C60/B60</f>
        <v>54716.056737588653</v>
      </c>
    </row>
    <row r="61" spans="1:4" x14ac:dyDescent="0.2">
      <c r="A61" t="s">
        <v>252</v>
      </c>
      <c r="B61" s="1">
        <v>50</v>
      </c>
      <c r="C61" s="1">
        <v>2733044</v>
      </c>
      <c r="D61" s="1">
        <f>C61/B61</f>
        <v>54660.88</v>
      </c>
    </row>
    <row r="62" spans="1:4" x14ac:dyDescent="0.2">
      <c r="A62" t="s">
        <v>108</v>
      </c>
      <c r="B62" s="1">
        <v>451</v>
      </c>
      <c r="C62" s="1">
        <v>24128094</v>
      </c>
      <c r="D62" s="1">
        <f>C62/B62</f>
        <v>53499.099778270509</v>
      </c>
    </row>
    <row r="63" spans="1:4" x14ac:dyDescent="0.2">
      <c r="A63" t="s">
        <v>264</v>
      </c>
      <c r="B63" s="1">
        <v>190</v>
      </c>
      <c r="C63" s="1">
        <v>10130093</v>
      </c>
      <c r="D63" s="1">
        <f>C63/B63</f>
        <v>53316.278947368424</v>
      </c>
    </row>
    <row r="64" spans="1:4" x14ac:dyDescent="0.2">
      <c r="A64" t="s">
        <v>196</v>
      </c>
      <c r="B64" s="1">
        <v>868</v>
      </c>
      <c r="C64" s="1">
        <v>45979464</v>
      </c>
      <c r="D64" s="1">
        <f>C64/B64</f>
        <v>52971.732718894011</v>
      </c>
    </row>
    <row r="65" spans="1:4" x14ac:dyDescent="0.2">
      <c r="A65" t="s">
        <v>125</v>
      </c>
      <c r="B65" s="1">
        <v>77</v>
      </c>
      <c r="C65" s="1">
        <v>4015875</v>
      </c>
      <c r="D65" s="1">
        <f>C65/B65</f>
        <v>52154.220779220777</v>
      </c>
    </row>
    <row r="66" spans="1:4" x14ac:dyDescent="0.2">
      <c r="A66" t="s">
        <v>276</v>
      </c>
      <c r="B66" s="1">
        <v>155</v>
      </c>
      <c r="C66" s="1">
        <v>8038744</v>
      </c>
      <c r="D66" s="1">
        <f>C66/B66</f>
        <v>51862.864516129033</v>
      </c>
    </row>
    <row r="67" spans="1:4" x14ac:dyDescent="0.2">
      <c r="A67" t="s">
        <v>286</v>
      </c>
      <c r="B67" s="1">
        <v>89</v>
      </c>
      <c r="C67" s="1">
        <v>4580175</v>
      </c>
      <c r="D67" s="1">
        <f>C67/B67</f>
        <v>51462.6404494382</v>
      </c>
    </row>
    <row r="68" spans="1:4" x14ac:dyDescent="0.2">
      <c r="A68" t="s">
        <v>122</v>
      </c>
      <c r="B68" s="1">
        <v>952</v>
      </c>
      <c r="C68" s="1">
        <v>48177362</v>
      </c>
      <c r="D68" s="1">
        <f>C68/B68</f>
        <v>50606.472689075628</v>
      </c>
    </row>
    <row r="69" spans="1:4" x14ac:dyDescent="0.2">
      <c r="A69" t="s">
        <v>124</v>
      </c>
      <c r="B69" s="1">
        <v>308</v>
      </c>
      <c r="C69" s="1">
        <v>15518388</v>
      </c>
      <c r="D69" s="1">
        <f>C69/B69</f>
        <v>50384.376623376622</v>
      </c>
    </row>
    <row r="70" spans="1:4" x14ac:dyDescent="0.2">
      <c r="A70" t="s">
        <v>305</v>
      </c>
      <c r="B70" s="1">
        <v>101</v>
      </c>
      <c r="C70" s="1">
        <v>5082971</v>
      </c>
      <c r="D70" s="1">
        <f>C70/B70</f>
        <v>50326.445544554459</v>
      </c>
    </row>
    <row r="71" spans="1:4" x14ac:dyDescent="0.2">
      <c r="A71" t="s">
        <v>358</v>
      </c>
      <c r="B71" s="1">
        <v>60</v>
      </c>
      <c r="C71" s="1">
        <v>3013417</v>
      </c>
      <c r="D71" s="1">
        <f>C71/B71</f>
        <v>50223.616666666669</v>
      </c>
    </row>
    <row r="72" spans="1:4" x14ac:dyDescent="0.2">
      <c r="A72" t="s">
        <v>270</v>
      </c>
      <c r="B72" s="1">
        <v>40</v>
      </c>
      <c r="C72" s="1">
        <v>2002568</v>
      </c>
      <c r="D72" s="1">
        <f>C72/B72</f>
        <v>50064.2</v>
      </c>
    </row>
    <row r="73" spans="1:4" x14ac:dyDescent="0.2">
      <c r="A73" t="s">
        <v>183</v>
      </c>
      <c r="B73" s="1">
        <v>125</v>
      </c>
      <c r="C73" s="1">
        <v>6241024</v>
      </c>
      <c r="D73" s="1">
        <f>C73/B73</f>
        <v>49928.192000000003</v>
      </c>
    </row>
    <row r="74" spans="1:4" x14ac:dyDescent="0.2">
      <c r="A74" t="s">
        <v>184</v>
      </c>
      <c r="B74" s="1">
        <v>340</v>
      </c>
      <c r="C74" s="1">
        <v>16949963</v>
      </c>
      <c r="D74" s="1">
        <f>C74/B74</f>
        <v>49852.832352941179</v>
      </c>
    </row>
    <row r="75" spans="1:4" x14ac:dyDescent="0.2">
      <c r="A75" t="s">
        <v>101</v>
      </c>
      <c r="B75" s="1">
        <v>254</v>
      </c>
      <c r="C75" s="1">
        <v>12662533</v>
      </c>
      <c r="D75" s="1">
        <f>C75/B75</f>
        <v>49852.492125984252</v>
      </c>
    </row>
    <row r="76" spans="1:4" x14ac:dyDescent="0.2">
      <c r="A76" t="s">
        <v>109</v>
      </c>
      <c r="B76" s="1">
        <v>61</v>
      </c>
      <c r="C76" s="1">
        <v>2960925</v>
      </c>
      <c r="D76" s="1">
        <f>C76/B76</f>
        <v>48539.754098360652</v>
      </c>
    </row>
    <row r="77" spans="1:4" x14ac:dyDescent="0.2">
      <c r="A77" t="s">
        <v>346</v>
      </c>
      <c r="B77" s="1">
        <v>352</v>
      </c>
      <c r="C77" s="1">
        <v>17043421</v>
      </c>
      <c r="D77" s="1">
        <f>C77/B77</f>
        <v>48418.809659090912</v>
      </c>
    </row>
    <row r="78" spans="1:4" x14ac:dyDescent="0.2">
      <c r="A78" t="s">
        <v>291</v>
      </c>
      <c r="B78" s="1">
        <v>224</v>
      </c>
      <c r="C78" s="1">
        <v>10813173</v>
      </c>
      <c r="D78" s="1">
        <f>C78/B78</f>
        <v>48273.09375</v>
      </c>
    </row>
    <row r="79" spans="1:4" x14ac:dyDescent="0.2">
      <c r="A79" t="s">
        <v>163</v>
      </c>
      <c r="B79" s="1">
        <v>163</v>
      </c>
      <c r="C79" s="1">
        <v>7859326</v>
      </c>
      <c r="D79" s="1">
        <f>C79/B79</f>
        <v>48216.723926380371</v>
      </c>
    </row>
    <row r="80" spans="1:4" x14ac:dyDescent="0.2">
      <c r="A80" t="s">
        <v>159</v>
      </c>
      <c r="B80" s="1">
        <v>206</v>
      </c>
      <c r="C80" s="1">
        <v>9928617</v>
      </c>
      <c r="D80" s="1">
        <f>C80/B80</f>
        <v>48197.169902912625</v>
      </c>
    </row>
    <row r="81" spans="1:4" x14ac:dyDescent="0.2">
      <c r="A81" t="s">
        <v>361</v>
      </c>
      <c r="B81" s="1">
        <v>714</v>
      </c>
      <c r="C81" s="1">
        <v>34359110</v>
      </c>
      <c r="D81" s="1">
        <f>C81/B81</f>
        <v>48122.002801120449</v>
      </c>
    </row>
    <row r="82" spans="1:4" x14ac:dyDescent="0.2">
      <c r="A82" t="s">
        <v>151</v>
      </c>
      <c r="B82" s="1">
        <v>152</v>
      </c>
      <c r="C82" s="1">
        <v>7294565</v>
      </c>
      <c r="D82" s="1">
        <f>C82/B82</f>
        <v>47990.559210526313</v>
      </c>
    </row>
    <row r="83" spans="1:4" x14ac:dyDescent="0.2">
      <c r="A83" t="s">
        <v>179</v>
      </c>
      <c r="B83" s="1">
        <v>333</v>
      </c>
      <c r="C83" s="1">
        <v>15893932</v>
      </c>
      <c r="D83" s="1">
        <f>C83/B83</f>
        <v>47729.525525525525</v>
      </c>
    </row>
    <row r="84" spans="1:4" x14ac:dyDescent="0.2">
      <c r="A84" t="s">
        <v>218</v>
      </c>
      <c r="B84" s="1">
        <v>108</v>
      </c>
      <c r="C84" s="1">
        <v>5145146</v>
      </c>
      <c r="D84" s="1">
        <f>C84/B84</f>
        <v>47640.240740740737</v>
      </c>
    </row>
    <row r="85" spans="1:4" x14ac:dyDescent="0.2">
      <c r="A85" t="s">
        <v>262</v>
      </c>
      <c r="B85" s="1">
        <v>88</v>
      </c>
      <c r="C85" s="1">
        <v>4156904</v>
      </c>
      <c r="D85" s="1">
        <f>C85/B85</f>
        <v>47237.545454545456</v>
      </c>
    </row>
    <row r="86" spans="1:4" x14ac:dyDescent="0.2">
      <c r="A86" t="s">
        <v>284</v>
      </c>
      <c r="B86" s="1">
        <v>207</v>
      </c>
      <c r="C86" s="1">
        <v>9774816</v>
      </c>
      <c r="D86" s="1">
        <f>C86/B86</f>
        <v>47221.333333333336</v>
      </c>
    </row>
    <row r="87" spans="1:4" x14ac:dyDescent="0.2">
      <c r="A87" t="s">
        <v>370</v>
      </c>
      <c r="B87" s="1">
        <v>244</v>
      </c>
      <c r="C87" s="1">
        <v>11512682</v>
      </c>
      <c r="D87" s="1">
        <f>C87/B87</f>
        <v>47183.12295081967</v>
      </c>
    </row>
    <row r="88" spans="1:4" x14ac:dyDescent="0.2">
      <c r="A88" t="s">
        <v>295</v>
      </c>
      <c r="B88" s="1">
        <v>87</v>
      </c>
      <c r="C88" s="1">
        <v>4085066</v>
      </c>
      <c r="D88" s="1">
        <f>C88/B88</f>
        <v>46954.781609195401</v>
      </c>
    </row>
    <row r="89" spans="1:4" x14ac:dyDescent="0.2">
      <c r="A89" t="s">
        <v>297</v>
      </c>
      <c r="B89" s="1">
        <v>159</v>
      </c>
      <c r="C89" s="1">
        <v>7456895</v>
      </c>
      <c r="D89" s="1">
        <f>C89/B89</f>
        <v>46898.710691823901</v>
      </c>
    </row>
    <row r="90" spans="1:4" x14ac:dyDescent="0.2">
      <c r="A90" t="s">
        <v>265</v>
      </c>
      <c r="B90" s="1">
        <v>116</v>
      </c>
      <c r="C90" s="1">
        <v>5436967</v>
      </c>
      <c r="D90" s="1">
        <f>C90/B90</f>
        <v>46870.40517241379</v>
      </c>
    </row>
    <row r="91" spans="1:4" x14ac:dyDescent="0.2">
      <c r="A91" t="s">
        <v>285</v>
      </c>
      <c r="B91" s="1">
        <v>143</v>
      </c>
      <c r="C91" s="1">
        <v>6676089</v>
      </c>
      <c r="D91" s="1">
        <f>C91/B91</f>
        <v>46685.937062937061</v>
      </c>
    </row>
    <row r="92" spans="1:4" x14ac:dyDescent="0.2">
      <c r="A92" t="s">
        <v>336</v>
      </c>
      <c r="B92" s="1">
        <v>65</v>
      </c>
      <c r="C92" s="1">
        <v>2958746</v>
      </c>
      <c r="D92" s="1">
        <f>C92/B92</f>
        <v>45519.169230769228</v>
      </c>
    </row>
    <row r="93" spans="1:4" x14ac:dyDescent="0.2">
      <c r="A93" t="s">
        <v>97</v>
      </c>
      <c r="B93" s="1">
        <v>188</v>
      </c>
      <c r="C93" s="1">
        <v>8493935</v>
      </c>
      <c r="D93" s="1">
        <f>C93/B93</f>
        <v>45180.505319148935</v>
      </c>
    </row>
    <row r="94" spans="1:4" x14ac:dyDescent="0.2">
      <c r="A94" t="s">
        <v>166</v>
      </c>
      <c r="B94" s="1">
        <v>891</v>
      </c>
      <c r="C94" s="1">
        <v>40182575</v>
      </c>
      <c r="D94" s="1">
        <f>C94/B94</f>
        <v>45098.288439955104</v>
      </c>
    </row>
    <row r="95" spans="1:4" x14ac:dyDescent="0.2">
      <c r="A95" t="s">
        <v>114</v>
      </c>
      <c r="B95" s="1">
        <v>197</v>
      </c>
      <c r="C95" s="1">
        <v>8871176</v>
      </c>
      <c r="D95" s="1">
        <f>C95/B95</f>
        <v>45031.350253807104</v>
      </c>
    </row>
    <row r="96" spans="1:4" x14ac:dyDescent="0.2">
      <c r="A96" t="s">
        <v>331</v>
      </c>
      <c r="B96" s="1">
        <v>274</v>
      </c>
      <c r="C96" s="1">
        <v>12322834</v>
      </c>
      <c r="D96" s="1">
        <f>C96/B96</f>
        <v>44973.846715328466</v>
      </c>
    </row>
    <row r="97" spans="1:4" x14ac:dyDescent="0.2">
      <c r="A97" t="s">
        <v>113</v>
      </c>
      <c r="B97" s="1">
        <v>31</v>
      </c>
      <c r="C97" s="1">
        <v>1383087</v>
      </c>
      <c r="D97" s="1">
        <f>C97/B97</f>
        <v>44615.709677419356</v>
      </c>
    </row>
    <row r="98" spans="1:4" x14ac:dyDescent="0.2">
      <c r="A98" t="s">
        <v>172</v>
      </c>
      <c r="B98" s="1">
        <v>797</v>
      </c>
      <c r="C98" s="1">
        <v>35268177</v>
      </c>
      <c r="D98" s="1">
        <f>C98/B98</f>
        <v>44251.163111668757</v>
      </c>
    </row>
    <row r="99" spans="1:4" x14ac:dyDescent="0.2">
      <c r="A99" t="s">
        <v>320</v>
      </c>
      <c r="B99" s="1">
        <v>213</v>
      </c>
      <c r="C99" s="1">
        <v>9412561</v>
      </c>
      <c r="D99" s="1">
        <f>C99/B99</f>
        <v>44190.427230046946</v>
      </c>
    </row>
    <row r="100" spans="1:4" x14ac:dyDescent="0.2">
      <c r="A100" t="s">
        <v>220</v>
      </c>
      <c r="B100" s="1">
        <v>195</v>
      </c>
      <c r="C100" s="1">
        <v>8548077</v>
      </c>
      <c r="D100" s="1">
        <f>C100/B100</f>
        <v>43836.292307692311</v>
      </c>
    </row>
    <row r="101" spans="1:4" x14ac:dyDescent="0.2">
      <c r="A101" t="s">
        <v>227</v>
      </c>
      <c r="B101" s="1">
        <v>85</v>
      </c>
      <c r="C101" s="1">
        <v>3725404</v>
      </c>
      <c r="D101" s="1">
        <f>C101/B101</f>
        <v>43828.282352941176</v>
      </c>
    </row>
    <row r="102" spans="1:4" x14ac:dyDescent="0.2">
      <c r="A102" t="s">
        <v>95</v>
      </c>
      <c r="B102" s="1">
        <v>11</v>
      </c>
      <c r="C102" s="1">
        <v>479482</v>
      </c>
      <c r="D102" s="1">
        <f>C102/B102</f>
        <v>43589.272727272728</v>
      </c>
    </row>
    <row r="103" spans="1:4" x14ac:dyDescent="0.2">
      <c r="A103" t="s">
        <v>243</v>
      </c>
      <c r="B103" s="1">
        <v>358</v>
      </c>
      <c r="C103" s="1">
        <v>15455492</v>
      </c>
      <c r="D103" s="1">
        <f>C103/B103</f>
        <v>43171.765363128492</v>
      </c>
    </row>
    <row r="104" spans="1:4" x14ac:dyDescent="0.2">
      <c r="A104" t="s">
        <v>188</v>
      </c>
      <c r="B104" s="1">
        <v>131</v>
      </c>
      <c r="C104" s="1">
        <v>5649702</v>
      </c>
      <c r="D104" s="1">
        <f>C104/B104</f>
        <v>43127.496183206109</v>
      </c>
    </row>
    <row r="105" spans="1:4" x14ac:dyDescent="0.2">
      <c r="A105" t="s">
        <v>274</v>
      </c>
      <c r="B105" s="1">
        <v>119</v>
      </c>
      <c r="C105" s="1">
        <v>5104059</v>
      </c>
      <c r="D105" s="1">
        <f>C105/B105</f>
        <v>42891.252100840335</v>
      </c>
    </row>
    <row r="106" spans="1:4" x14ac:dyDescent="0.2">
      <c r="A106" t="s">
        <v>313</v>
      </c>
      <c r="B106" s="1">
        <v>271</v>
      </c>
      <c r="C106" s="1">
        <v>11466566</v>
      </c>
      <c r="D106" s="1">
        <f>C106/B106</f>
        <v>42312.051660516605</v>
      </c>
    </row>
    <row r="107" spans="1:4" x14ac:dyDescent="0.2">
      <c r="A107" t="s">
        <v>112</v>
      </c>
      <c r="B107" s="1">
        <v>11</v>
      </c>
      <c r="C107" s="1">
        <v>464671</v>
      </c>
      <c r="D107" s="1">
        <f>C107/B107</f>
        <v>42242.818181818184</v>
      </c>
    </row>
    <row r="108" spans="1:4" x14ac:dyDescent="0.2">
      <c r="A108" t="s">
        <v>250</v>
      </c>
      <c r="B108" s="1">
        <v>227</v>
      </c>
      <c r="C108" s="1">
        <v>9537356</v>
      </c>
      <c r="D108" s="1">
        <f>C108/B108</f>
        <v>42014.784140969161</v>
      </c>
    </row>
    <row r="109" spans="1:4" x14ac:dyDescent="0.2">
      <c r="A109" t="s">
        <v>244</v>
      </c>
      <c r="B109" s="1">
        <v>182</v>
      </c>
      <c r="C109" s="1">
        <v>7646225</v>
      </c>
      <c r="D109" s="1">
        <f>C109/B109</f>
        <v>42012.225274725271</v>
      </c>
    </row>
    <row r="110" spans="1:4" x14ac:dyDescent="0.2">
      <c r="A110" t="s">
        <v>360</v>
      </c>
      <c r="B110" s="1">
        <v>44</v>
      </c>
      <c r="C110" s="1">
        <v>1841495</v>
      </c>
      <c r="D110" s="1">
        <f>C110/B110</f>
        <v>41852.159090909088</v>
      </c>
    </row>
    <row r="111" spans="1:4" x14ac:dyDescent="0.2">
      <c r="A111" t="s">
        <v>119</v>
      </c>
      <c r="B111" s="1">
        <v>311</v>
      </c>
      <c r="C111" s="1">
        <v>12935123</v>
      </c>
      <c r="D111" s="1">
        <f>C111/B111</f>
        <v>41592.035369774916</v>
      </c>
    </row>
    <row r="112" spans="1:4" x14ac:dyDescent="0.2">
      <c r="A112" t="s">
        <v>281</v>
      </c>
      <c r="B112" s="1">
        <v>2390</v>
      </c>
      <c r="C112" s="1">
        <v>99146689</v>
      </c>
      <c r="D112" s="1">
        <f>C112/B112</f>
        <v>41483.970292887032</v>
      </c>
    </row>
    <row r="113" spans="1:4" x14ac:dyDescent="0.2">
      <c r="A113" t="s">
        <v>334</v>
      </c>
      <c r="B113" s="1">
        <v>296</v>
      </c>
      <c r="C113" s="1">
        <v>12224350</v>
      </c>
      <c r="D113" s="1">
        <f>C113/B113</f>
        <v>41298.479729729726</v>
      </c>
    </row>
    <row r="114" spans="1:4" x14ac:dyDescent="0.2">
      <c r="A114" t="s">
        <v>208</v>
      </c>
      <c r="B114" s="1">
        <v>546</v>
      </c>
      <c r="C114" s="1">
        <v>22522341</v>
      </c>
      <c r="D114" s="1">
        <f>C114/B114</f>
        <v>41249.708791208788</v>
      </c>
    </row>
    <row r="115" spans="1:4" x14ac:dyDescent="0.2">
      <c r="A115" t="s">
        <v>349</v>
      </c>
      <c r="B115" s="1">
        <v>300</v>
      </c>
      <c r="C115" s="1">
        <v>12303153</v>
      </c>
      <c r="D115" s="1">
        <f>C115/B115</f>
        <v>41010.51</v>
      </c>
    </row>
    <row r="116" spans="1:4" x14ac:dyDescent="0.2">
      <c r="A116" t="s">
        <v>94</v>
      </c>
      <c r="B116" s="1">
        <v>65</v>
      </c>
      <c r="C116" s="1">
        <v>2657217</v>
      </c>
      <c r="D116" s="1">
        <f>C116/B116</f>
        <v>40880.261538461542</v>
      </c>
    </row>
    <row r="117" spans="1:4" x14ac:dyDescent="0.2">
      <c r="A117" t="s">
        <v>242</v>
      </c>
      <c r="B117" s="1">
        <v>46</v>
      </c>
      <c r="C117" s="1">
        <v>1872773</v>
      </c>
      <c r="D117" s="1">
        <f>C117/B117</f>
        <v>40712.456521739128</v>
      </c>
    </row>
    <row r="118" spans="1:4" x14ac:dyDescent="0.2">
      <c r="A118" t="s">
        <v>268</v>
      </c>
      <c r="B118" s="1">
        <v>123</v>
      </c>
      <c r="C118" s="1">
        <v>5007136</v>
      </c>
      <c r="D118" s="1">
        <f>C118/B118</f>
        <v>40708.422764227646</v>
      </c>
    </row>
    <row r="119" spans="1:4" x14ac:dyDescent="0.2">
      <c r="A119" t="s">
        <v>257</v>
      </c>
      <c r="B119" s="1">
        <v>193</v>
      </c>
      <c r="C119" s="1">
        <v>7841233</v>
      </c>
      <c r="D119" s="1">
        <f>C119/B119</f>
        <v>40628.150259067355</v>
      </c>
    </row>
    <row r="120" spans="1:4" x14ac:dyDescent="0.2">
      <c r="A120" t="s">
        <v>120</v>
      </c>
      <c r="B120" s="1">
        <v>98</v>
      </c>
      <c r="C120" s="1">
        <v>3976456</v>
      </c>
      <c r="D120" s="1">
        <f>C120/B120</f>
        <v>40576.081632653062</v>
      </c>
    </row>
    <row r="121" spans="1:4" x14ac:dyDescent="0.2">
      <c r="A121" t="s">
        <v>135</v>
      </c>
      <c r="B121" s="1">
        <v>77</v>
      </c>
      <c r="C121" s="1">
        <v>3121497</v>
      </c>
      <c r="D121" s="1">
        <f>C121/B121</f>
        <v>40538.922077922078</v>
      </c>
    </row>
    <row r="122" spans="1:4" x14ac:dyDescent="0.2">
      <c r="A122" t="s">
        <v>329</v>
      </c>
      <c r="B122" s="1">
        <v>444</v>
      </c>
      <c r="C122" s="1">
        <v>17905427</v>
      </c>
      <c r="D122" s="1">
        <f>C122/B122</f>
        <v>40327.538288288291</v>
      </c>
    </row>
    <row r="123" spans="1:4" x14ac:dyDescent="0.2">
      <c r="A123" t="s">
        <v>259</v>
      </c>
      <c r="B123" s="1">
        <v>38</v>
      </c>
      <c r="C123" s="1">
        <v>1528523</v>
      </c>
      <c r="D123" s="1">
        <f>C123/B123</f>
        <v>40224.289473684214</v>
      </c>
    </row>
    <row r="124" spans="1:4" x14ac:dyDescent="0.2">
      <c r="A124" t="s">
        <v>136</v>
      </c>
      <c r="B124" s="1">
        <v>86</v>
      </c>
      <c r="C124" s="1">
        <v>3457151</v>
      </c>
      <c r="D124" s="1">
        <f>C124/B124</f>
        <v>40199.430232558138</v>
      </c>
    </row>
    <row r="125" spans="1:4" x14ac:dyDescent="0.2">
      <c r="A125" t="s">
        <v>92</v>
      </c>
      <c r="B125" s="1">
        <v>137</v>
      </c>
      <c r="C125" s="1">
        <v>5500370</v>
      </c>
      <c r="D125" s="1">
        <f>C125/B125</f>
        <v>40148.686131386865</v>
      </c>
    </row>
    <row r="126" spans="1:4" x14ac:dyDescent="0.2">
      <c r="A126" t="s">
        <v>133</v>
      </c>
      <c r="B126" s="1">
        <v>75</v>
      </c>
      <c r="C126" s="1">
        <v>3008074</v>
      </c>
      <c r="D126" s="1">
        <f>C126/B126</f>
        <v>40107.653333333335</v>
      </c>
    </row>
    <row r="127" spans="1:4" x14ac:dyDescent="0.2">
      <c r="A127" t="s">
        <v>234</v>
      </c>
      <c r="B127" s="1">
        <v>63</v>
      </c>
      <c r="C127" s="1">
        <v>2519806</v>
      </c>
      <c r="D127" s="1">
        <f>C127/B127</f>
        <v>39996.920634920636</v>
      </c>
    </row>
    <row r="128" spans="1:4" x14ac:dyDescent="0.2">
      <c r="A128" t="s">
        <v>221</v>
      </c>
      <c r="B128" s="1">
        <v>419</v>
      </c>
      <c r="C128" s="1">
        <v>16649463</v>
      </c>
      <c r="D128" s="1">
        <f>C128/B128</f>
        <v>39736.188544152741</v>
      </c>
    </row>
    <row r="129" spans="1:4" x14ac:dyDescent="0.2">
      <c r="A129" t="s">
        <v>174</v>
      </c>
      <c r="B129" s="1">
        <v>652</v>
      </c>
      <c r="C129" s="1">
        <v>25887156</v>
      </c>
      <c r="D129" s="1">
        <f>C129/B129</f>
        <v>39704.226993865028</v>
      </c>
    </row>
    <row r="130" spans="1:4" x14ac:dyDescent="0.2">
      <c r="A130" t="s">
        <v>356</v>
      </c>
      <c r="B130" s="1">
        <v>53</v>
      </c>
      <c r="C130" s="1">
        <v>2091060</v>
      </c>
      <c r="D130" s="1">
        <f>C130/B130</f>
        <v>39453.962264150941</v>
      </c>
    </row>
    <row r="131" spans="1:4" x14ac:dyDescent="0.2">
      <c r="A131" t="s">
        <v>84</v>
      </c>
      <c r="B131" s="1">
        <v>310</v>
      </c>
      <c r="C131" s="1">
        <v>12189857</v>
      </c>
      <c r="D131" s="1">
        <f>C131/B131</f>
        <v>39322.119354838709</v>
      </c>
    </row>
    <row r="132" spans="1:4" x14ac:dyDescent="0.2">
      <c r="A132" t="s">
        <v>186</v>
      </c>
      <c r="B132" s="1">
        <v>168</v>
      </c>
      <c r="C132" s="1">
        <v>6574114</v>
      </c>
      <c r="D132" s="1">
        <f>C132/B132</f>
        <v>39131.630952380954</v>
      </c>
    </row>
    <row r="133" spans="1:4" x14ac:dyDescent="0.2">
      <c r="A133" t="s">
        <v>338</v>
      </c>
      <c r="B133" s="1">
        <v>29</v>
      </c>
      <c r="C133" s="1">
        <v>1127469</v>
      </c>
      <c r="D133" s="1">
        <f>C133/B133</f>
        <v>38878.241379310348</v>
      </c>
    </row>
    <row r="134" spans="1:4" x14ac:dyDescent="0.2">
      <c r="A134" t="s">
        <v>169</v>
      </c>
      <c r="B134" s="1">
        <v>166</v>
      </c>
      <c r="C134" s="1">
        <v>6430412</v>
      </c>
      <c r="D134" s="1">
        <f>C134/B134</f>
        <v>38737.421686746988</v>
      </c>
    </row>
    <row r="135" spans="1:4" x14ac:dyDescent="0.2">
      <c r="A135" t="s">
        <v>230</v>
      </c>
      <c r="B135" s="1">
        <v>345</v>
      </c>
      <c r="C135" s="1">
        <v>13339476</v>
      </c>
      <c r="D135" s="1">
        <f>C135/B135</f>
        <v>38665.147826086955</v>
      </c>
    </row>
    <row r="136" spans="1:4" x14ac:dyDescent="0.2">
      <c r="A136" t="s">
        <v>294</v>
      </c>
      <c r="B136" s="1">
        <v>87</v>
      </c>
      <c r="C136" s="1">
        <v>3359179</v>
      </c>
      <c r="D136" s="1">
        <f>C136/B136</f>
        <v>38611.252873563215</v>
      </c>
    </row>
    <row r="137" spans="1:4" x14ac:dyDescent="0.2">
      <c r="A137" t="s">
        <v>355</v>
      </c>
      <c r="B137" s="1">
        <v>345</v>
      </c>
      <c r="C137" s="1">
        <v>13296643</v>
      </c>
      <c r="D137" s="1">
        <f>C137/B137</f>
        <v>38540.994202898553</v>
      </c>
    </row>
    <row r="138" spans="1:4" x14ac:dyDescent="0.2">
      <c r="A138" t="s">
        <v>241</v>
      </c>
      <c r="B138" s="1">
        <v>205</v>
      </c>
      <c r="C138" s="1">
        <v>7861786</v>
      </c>
      <c r="D138" s="1">
        <f>C138/B138</f>
        <v>38350.175609756101</v>
      </c>
    </row>
    <row r="139" spans="1:4" x14ac:dyDescent="0.2">
      <c r="A139" t="s">
        <v>222</v>
      </c>
      <c r="B139" s="1">
        <v>178</v>
      </c>
      <c r="C139" s="1">
        <v>6822628</v>
      </c>
      <c r="D139" s="1">
        <f>C139/B139</f>
        <v>38329.370786516854</v>
      </c>
    </row>
    <row r="140" spans="1:4" x14ac:dyDescent="0.2">
      <c r="A140" t="s">
        <v>266</v>
      </c>
      <c r="B140" s="1">
        <v>169</v>
      </c>
      <c r="C140" s="1">
        <v>6454713</v>
      </c>
      <c r="D140" s="1">
        <f>C140/B140</f>
        <v>38193.568047337278</v>
      </c>
    </row>
    <row r="141" spans="1:4" x14ac:dyDescent="0.2">
      <c r="A141" t="s">
        <v>217</v>
      </c>
      <c r="B141" s="1">
        <v>967</v>
      </c>
      <c r="C141" s="1">
        <v>36861847</v>
      </c>
      <c r="D141" s="1">
        <f>C141/B141</f>
        <v>38119.800413650468</v>
      </c>
    </row>
    <row r="142" spans="1:4" x14ac:dyDescent="0.2">
      <c r="A142" t="s">
        <v>206</v>
      </c>
      <c r="B142" s="1">
        <v>144</v>
      </c>
      <c r="C142" s="1">
        <v>5487766</v>
      </c>
      <c r="D142" s="1">
        <f>C142/B142</f>
        <v>38109.486111111109</v>
      </c>
    </row>
    <row r="143" spans="1:4" x14ac:dyDescent="0.2">
      <c r="A143" t="s">
        <v>303</v>
      </c>
      <c r="B143" s="1">
        <v>94</v>
      </c>
      <c r="C143" s="1">
        <v>3579554</v>
      </c>
      <c r="D143" s="1">
        <f>C143/B143</f>
        <v>38080.361702127659</v>
      </c>
    </row>
    <row r="144" spans="1:4" x14ac:dyDescent="0.2">
      <c r="A144" t="s">
        <v>309</v>
      </c>
      <c r="B144" s="1">
        <v>64</v>
      </c>
      <c r="C144" s="1">
        <v>2431802</v>
      </c>
      <c r="D144" s="1">
        <f>C144/B144</f>
        <v>37996.90625</v>
      </c>
    </row>
    <row r="145" spans="1:4" x14ac:dyDescent="0.2">
      <c r="A145" t="s">
        <v>116</v>
      </c>
      <c r="B145" s="1">
        <v>138</v>
      </c>
      <c r="C145" s="1">
        <v>5223559</v>
      </c>
      <c r="D145" s="1">
        <f>C145/B145</f>
        <v>37851.8768115942</v>
      </c>
    </row>
    <row r="146" spans="1:4" x14ac:dyDescent="0.2">
      <c r="A146" t="s">
        <v>232</v>
      </c>
      <c r="B146" s="1">
        <v>342</v>
      </c>
      <c r="C146" s="1">
        <v>12842860</v>
      </c>
      <c r="D146" s="1">
        <f>C146/B146</f>
        <v>37552.222222222219</v>
      </c>
    </row>
    <row r="147" spans="1:4" x14ac:dyDescent="0.2">
      <c r="A147" t="s">
        <v>312</v>
      </c>
      <c r="B147" s="1">
        <v>103</v>
      </c>
      <c r="C147" s="1">
        <v>3867023</v>
      </c>
      <c r="D147" s="1">
        <f>C147/B147</f>
        <v>37543.912621359224</v>
      </c>
    </row>
    <row r="148" spans="1:4" x14ac:dyDescent="0.2">
      <c r="A148" t="s">
        <v>102</v>
      </c>
      <c r="B148" s="1">
        <v>707</v>
      </c>
      <c r="C148" s="1">
        <v>26440397</v>
      </c>
      <c r="D148" s="1">
        <f>C148/B148</f>
        <v>37398.015558698724</v>
      </c>
    </row>
    <row r="149" spans="1:4" x14ac:dyDescent="0.2">
      <c r="A149" t="s">
        <v>226</v>
      </c>
      <c r="B149" s="1">
        <v>321</v>
      </c>
      <c r="C149" s="1">
        <v>11958551</v>
      </c>
      <c r="D149" s="1">
        <f>C149/B149</f>
        <v>37254.052959501554</v>
      </c>
    </row>
    <row r="150" spans="1:4" x14ac:dyDescent="0.2">
      <c r="A150" t="s">
        <v>210</v>
      </c>
      <c r="B150" s="1">
        <v>19</v>
      </c>
      <c r="C150" s="1">
        <v>701833</v>
      </c>
      <c r="D150" s="1">
        <f>C150/B150</f>
        <v>36938.57894736842</v>
      </c>
    </row>
    <row r="151" spans="1:4" x14ac:dyDescent="0.2">
      <c r="A151" t="s">
        <v>140</v>
      </c>
      <c r="B151" s="1">
        <v>2436</v>
      </c>
      <c r="C151" s="1">
        <v>89947360</v>
      </c>
      <c r="D151" s="1">
        <f>C151/B151</f>
        <v>36924.203612479476</v>
      </c>
    </row>
    <row r="152" spans="1:4" x14ac:dyDescent="0.2">
      <c r="A152" t="s">
        <v>164</v>
      </c>
      <c r="B152" s="1">
        <v>302</v>
      </c>
      <c r="C152" s="1">
        <v>11117309</v>
      </c>
      <c r="D152" s="1">
        <f>C152/B152</f>
        <v>36812.281456953642</v>
      </c>
    </row>
    <row r="153" spans="1:4" x14ac:dyDescent="0.2">
      <c r="A153" t="s">
        <v>289</v>
      </c>
      <c r="B153" s="1">
        <v>58</v>
      </c>
      <c r="C153" s="1">
        <v>2119907</v>
      </c>
      <c r="D153" s="1">
        <f>C153/B153</f>
        <v>36550.120689655174</v>
      </c>
    </row>
    <row r="154" spans="1:4" x14ac:dyDescent="0.2">
      <c r="A154" t="s">
        <v>100</v>
      </c>
      <c r="B154" s="1">
        <v>191</v>
      </c>
      <c r="C154" s="1">
        <v>6977724</v>
      </c>
      <c r="D154" s="1">
        <f>C154/B154</f>
        <v>36532.586387434552</v>
      </c>
    </row>
    <row r="155" spans="1:4" x14ac:dyDescent="0.2">
      <c r="A155" t="s">
        <v>197</v>
      </c>
      <c r="B155" s="1">
        <v>345</v>
      </c>
      <c r="C155" s="1">
        <v>12578461</v>
      </c>
      <c r="D155" s="1">
        <f>C155/B155</f>
        <v>36459.307246376811</v>
      </c>
    </row>
    <row r="156" spans="1:4" x14ac:dyDescent="0.2">
      <c r="A156" t="s">
        <v>90</v>
      </c>
      <c r="B156" s="1">
        <v>114</v>
      </c>
      <c r="C156" s="1">
        <v>4151492</v>
      </c>
      <c r="D156" s="1">
        <f>C156/B156</f>
        <v>36416.596491228069</v>
      </c>
    </row>
    <row r="157" spans="1:4" x14ac:dyDescent="0.2">
      <c r="A157" t="s">
        <v>216</v>
      </c>
      <c r="B157" s="1">
        <v>287</v>
      </c>
      <c r="C157" s="1">
        <v>10418579</v>
      </c>
      <c r="D157" s="1">
        <f>C157/B157</f>
        <v>36301.668989547041</v>
      </c>
    </row>
    <row r="158" spans="1:4" x14ac:dyDescent="0.2">
      <c r="A158" t="s">
        <v>225</v>
      </c>
      <c r="B158" s="1">
        <v>142</v>
      </c>
      <c r="C158" s="1">
        <v>5148467</v>
      </c>
      <c r="D158" s="1">
        <f>C158/B158</f>
        <v>36256.809859154928</v>
      </c>
    </row>
    <row r="159" spans="1:4" x14ac:dyDescent="0.2">
      <c r="A159" t="s">
        <v>207</v>
      </c>
      <c r="B159" s="1">
        <v>617</v>
      </c>
      <c r="C159" s="1">
        <v>22334166</v>
      </c>
      <c r="D159" s="1">
        <f>C159/B159</f>
        <v>36198</v>
      </c>
    </row>
    <row r="160" spans="1:4" x14ac:dyDescent="0.2">
      <c r="A160" t="s">
        <v>292</v>
      </c>
      <c r="B160" s="1">
        <v>204</v>
      </c>
      <c r="C160" s="1">
        <v>7346894</v>
      </c>
      <c r="D160" s="1">
        <f>C160/B160</f>
        <v>36014.186274509804</v>
      </c>
    </row>
    <row r="161" spans="1:4" x14ac:dyDescent="0.2">
      <c r="A161" t="s">
        <v>200</v>
      </c>
      <c r="B161" s="1">
        <v>119</v>
      </c>
      <c r="C161" s="1">
        <v>4275752</v>
      </c>
      <c r="D161" s="1">
        <f>C161/B161</f>
        <v>35930.689075630253</v>
      </c>
    </row>
    <row r="162" spans="1:4" x14ac:dyDescent="0.2">
      <c r="A162" t="s">
        <v>98</v>
      </c>
      <c r="B162" s="1">
        <v>78</v>
      </c>
      <c r="C162" s="1">
        <v>2802005</v>
      </c>
      <c r="D162" s="1">
        <f>C162/B162</f>
        <v>35923.141025641024</v>
      </c>
    </row>
    <row r="163" spans="1:4" x14ac:dyDescent="0.2">
      <c r="A163" t="s">
        <v>318</v>
      </c>
      <c r="B163" s="1">
        <v>132</v>
      </c>
      <c r="C163" s="1">
        <v>4730079</v>
      </c>
      <c r="D163" s="1">
        <f>C163/B163</f>
        <v>35833.931818181816</v>
      </c>
    </row>
    <row r="164" spans="1:4" x14ac:dyDescent="0.2">
      <c r="A164" t="s">
        <v>139</v>
      </c>
      <c r="B164" s="1">
        <v>319</v>
      </c>
      <c r="C164" s="1">
        <v>11406541</v>
      </c>
      <c r="D164" s="1">
        <f>C164/B164</f>
        <v>35757.181818181816</v>
      </c>
    </row>
    <row r="165" spans="1:4" x14ac:dyDescent="0.2">
      <c r="A165" t="s">
        <v>271</v>
      </c>
      <c r="B165" s="1">
        <v>124</v>
      </c>
      <c r="C165" s="1">
        <v>4412258</v>
      </c>
      <c r="D165" s="1">
        <f>C165/B165</f>
        <v>35582.725806451614</v>
      </c>
    </row>
    <row r="166" spans="1:4" x14ac:dyDescent="0.2">
      <c r="A166" t="s">
        <v>298</v>
      </c>
      <c r="B166" s="1">
        <v>112</v>
      </c>
      <c r="C166" s="1">
        <v>3944114</v>
      </c>
      <c r="D166" s="1">
        <f>C166/B166</f>
        <v>35215.303571428572</v>
      </c>
    </row>
    <row r="167" spans="1:4" x14ac:dyDescent="0.2">
      <c r="A167" t="s">
        <v>141</v>
      </c>
      <c r="B167" s="1">
        <v>94</v>
      </c>
      <c r="C167" s="1">
        <v>3310161</v>
      </c>
      <c r="D167" s="1">
        <f>C167/B167</f>
        <v>35214.478723404252</v>
      </c>
    </row>
    <row r="168" spans="1:4" x14ac:dyDescent="0.2">
      <c r="A168" t="s">
        <v>330</v>
      </c>
      <c r="B168" s="1">
        <v>67</v>
      </c>
      <c r="C168" s="1">
        <v>2349841</v>
      </c>
      <c r="D168" s="1">
        <f>C168/B168</f>
        <v>35072.253731343284</v>
      </c>
    </row>
    <row r="169" spans="1:4" x14ac:dyDescent="0.2">
      <c r="A169" t="s">
        <v>157</v>
      </c>
      <c r="B169" s="1">
        <v>147</v>
      </c>
      <c r="C169" s="1">
        <v>5146740</v>
      </c>
      <c r="D169" s="1">
        <f>C169/B169</f>
        <v>35011.836734693876</v>
      </c>
    </row>
    <row r="170" spans="1:4" x14ac:dyDescent="0.2">
      <c r="A170" t="s">
        <v>319</v>
      </c>
      <c r="B170" s="1">
        <v>591</v>
      </c>
      <c r="C170" s="1">
        <v>20534280</v>
      </c>
      <c r="D170" s="1">
        <f>C170/B170</f>
        <v>34744.974619289344</v>
      </c>
    </row>
    <row r="171" spans="1:4" x14ac:dyDescent="0.2">
      <c r="A171" t="s">
        <v>86</v>
      </c>
      <c r="B171" s="1">
        <v>64</v>
      </c>
      <c r="C171" s="1">
        <v>2213471</v>
      </c>
      <c r="D171" s="1">
        <f>C171/B171</f>
        <v>34585.484375</v>
      </c>
    </row>
    <row r="172" spans="1:4" x14ac:dyDescent="0.2">
      <c r="A172" t="s">
        <v>301</v>
      </c>
      <c r="B172" s="1">
        <v>214</v>
      </c>
      <c r="C172" s="1">
        <v>7397791</v>
      </c>
      <c r="D172" s="1">
        <f>C172/B172</f>
        <v>34569.116822429904</v>
      </c>
    </row>
    <row r="173" spans="1:4" x14ac:dyDescent="0.2">
      <c r="A173" t="s">
        <v>290</v>
      </c>
      <c r="B173" s="1">
        <v>27</v>
      </c>
      <c r="C173" s="1">
        <v>932799</v>
      </c>
      <c r="D173" s="1">
        <f>C173/B173</f>
        <v>34548.111111111109</v>
      </c>
    </row>
    <row r="174" spans="1:4" x14ac:dyDescent="0.2">
      <c r="A174" t="s">
        <v>322</v>
      </c>
      <c r="B174" s="1">
        <v>134</v>
      </c>
      <c r="C174" s="1">
        <v>4624410</v>
      </c>
      <c r="D174" s="1">
        <f>C174/B174</f>
        <v>34510.522388059704</v>
      </c>
    </row>
    <row r="175" spans="1:4" x14ac:dyDescent="0.2">
      <c r="A175" t="s">
        <v>161</v>
      </c>
      <c r="B175" s="1">
        <v>53</v>
      </c>
      <c r="C175" s="1">
        <v>1823250</v>
      </c>
      <c r="D175" s="1">
        <f>C175/B175</f>
        <v>34400.943396226416</v>
      </c>
    </row>
    <row r="176" spans="1:4" x14ac:dyDescent="0.2">
      <c r="A176" t="s">
        <v>353</v>
      </c>
      <c r="B176" s="1">
        <v>37</v>
      </c>
      <c r="C176" s="1">
        <v>1270627</v>
      </c>
      <c r="D176" s="1">
        <f>C176/B176</f>
        <v>34341.270270270274</v>
      </c>
    </row>
    <row r="177" spans="1:4" x14ac:dyDescent="0.2">
      <c r="A177" t="s">
        <v>223</v>
      </c>
      <c r="B177" s="1">
        <v>130</v>
      </c>
      <c r="C177" s="1">
        <v>4429509</v>
      </c>
      <c r="D177" s="1">
        <f>C177/B177</f>
        <v>34073.146153846152</v>
      </c>
    </row>
    <row r="178" spans="1:4" x14ac:dyDescent="0.2">
      <c r="A178" t="s">
        <v>189</v>
      </c>
      <c r="B178" s="1">
        <v>70</v>
      </c>
      <c r="C178" s="1">
        <v>2380203</v>
      </c>
      <c r="D178" s="1">
        <f>C178/B178</f>
        <v>34002.9</v>
      </c>
    </row>
    <row r="179" spans="1:4" x14ac:dyDescent="0.2">
      <c r="A179" t="s">
        <v>203</v>
      </c>
      <c r="B179" s="1">
        <v>342</v>
      </c>
      <c r="C179" s="1">
        <v>11611557</v>
      </c>
      <c r="D179" s="1">
        <f>C179/B179</f>
        <v>33951.92105263158</v>
      </c>
    </row>
    <row r="180" spans="1:4" x14ac:dyDescent="0.2">
      <c r="A180" t="s">
        <v>148</v>
      </c>
      <c r="B180" s="1">
        <v>549</v>
      </c>
      <c r="C180" s="1">
        <v>18615010</v>
      </c>
      <c r="D180" s="1">
        <f>C180/B180</f>
        <v>33907.122040072856</v>
      </c>
    </row>
    <row r="181" spans="1:4" x14ac:dyDescent="0.2">
      <c r="A181" t="s">
        <v>126</v>
      </c>
      <c r="B181" s="1">
        <v>191</v>
      </c>
      <c r="C181" s="1">
        <v>6432050</v>
      </c>
      <c r="D181" s="1">
        <f>C181/B181</f>
        <v>33675.654450261783</v>
      </c>
    </row>
    <row r="182" spans="1:4" x14ac:dyDescent="0.2">
      <c r="A182" t="s">
        <v>254</v>
      </c>
      <c r="B182" s="1">
        <v>50</v>
      </c>
      <c r="C182" s="1">
        <v>1665098</v>
      </c>
      <c r="D182" s="1">
        <f>C182/B182</f>
        <v>33301.96</v>
      </c>
    </row>
    <row r="183" spans="1:4" x14ac:dyDescent="0.2">
      <c r="A183" t="s">
        <v>332</v>
      </c>
      <c r="B183" s="1">
        <v>818</v>
      </c>
      <c r="C183" s="1">
        <v>27194819</v>
      </c>
      <c r="D183" s="1">
        <f>C183/B183</f>
        <v>33245.5</v>
      </c>
    </row>
    <row r="184" spans="1:4" x14ac:dyDescent="0.2">
      <c r="A184" t="s">
        <v>127</v>
      </c>
      <c r="B184" s="1">
        <v>100</v>
      </c>
      <c r="C184" s="1">
        <v>3314613</v>
      </c>
      <c r="D184" s="1">
        <f>C184/B184</f>
        <v>33146.129999999997</v>
      </c>
    </row>
    <row r="185" spans="1:4" x14ac:dyDescent="0.2">
      <c r="A185" t="s">
        <v>280</v>
      </c>
      <c r="B185" s="1">
        <v>262</v>
      </c>
      <c r="C185" s="1">
        <v>8669156</v>
      </c>
      <c r="D185" s="1">
        <f>C185/B185</f>
        <v>33088.381679389313</v>
      </c>
    </row>
    <row r="186" spans="1:4" x14ac:dyDescent="0.2">
      <c r="A186" t="s">
        <v>83</v>
      </c>
      <c r="B186" s="1">
        <v>303</v>
      </c>
      <c r="C186" s="1">
        <v>9986540</v>
      </c>
      <c r="D186" s="1">
        <f>C186/B186</f>
        <v>32958.877887788782</v>
      </c>
    </row>
    <row r="187" spans="1:4" x14ac:dyDescent="0.2">
      <c r="A187" t="s">
        <v>142</v>
      </c>
      <c r="B187" s="1">
        <v>83</v>
      </c>
      <c r="C187" s="1">
        <v>2728747</v>
      </c>
      <c r="D187" s="1">
        <f>C187/B187</f>
        <v>32876.469879518074</v>
      </c>
    </row>
    <row r="188" spans="1:4" x14ac:dyDescent="0.2">
      <c r="A188" t="s">
        <v>256</v>
      </c>
      <c r="B188" s="1">
        <v>76</v>
      </c>
      <c r="C188" s="1">
        <v>2494033</v>
      </c>
      <c r="D188" s="1">
        <f>C188/B188</f>
        <v>32816.223684210527</v>
      </c>
    </row>
    <row r="189" spans="1:4" x14ac:dyDescent="0.2">
      <c r="A189" t="s">
        <v>235</v>
      </c>
      <c r="B189" s="1">
        <v>39</v>
      </c>
      <c r="C189" s="1">
        <v>1274360</v>
      </c>
      <c r="D189" s="1">
        <f>C189/B189</f>
        <v>32675.897435897437</v>
      </c>
    </row>
    <row r="190" spans="1:4" x14ac:dyDescent="0.2">
      <c r="A190" t="s">
        <v>335</v>
      </c>
      <c r="B190" s="1">
        <v>240</v>
      </c>
      <c r="C190" s="1">
        <v>7792650</v>
      </c>
      <c r="D190" s="1">
        <f>C190/B190</f>
        <v>32469.375</v>
      </c>
    </row>
    <row r="191" spans="1:4" x14ac:dyDescent="0.2">
      <c r="A191" t="s">
        <v>248</v>
      </c>
      <c r="B191" s="1">
        <v>52</v>
      </c>
      <c r="C191" s="1">
        <v>1683099</v>
      </c>
      <c r="D191" s="1">
        <f>C191/B191</f>
        <v>32367.288461538461</v>
      </c>
    </row>
    <row r="192" spans="1:4" x14ac:dyDescent="0.2">
      <c r="A192" t="s">
        <v>146</v>
      </c>
      <c r="B192" s="1">
        <v>2009</v>
      </c>
      <c r="C192" s="1">
        <v>64982421</v>
      </c>
      <c r="D192" s="1">
        <f>C192/B192</f>
        <v>32345.655052264807</v>
      </c>
    </row>
    <row r="193" spans="1:4" x14ac:dyDescent="0.2">
      <c r="A193" t="s">
        <v>341</v>
      </c>
      <c r="B193" s="1">
        <v>372</v>
      </c>
      <c r="C193" s="1">
        <v>12025828</v>
      </c>
      <c r="D193" s="1">
        <f>C193/B193</f>
        <v>32327.494623655915</v>
      </c>
    </row>
    <row r="194" spans="1:4" x14ac:dyDescent="0.2">
      <c r="A194" t="s">
        <v>300</v>
      </c>
      <c r="B194" s="1">
        <v>224</v>
      </c>
      <c r="C194" s="1">
        <v>7212781</v>
      </c>
      <c r="D194" s="1">
        <f>C194/B194</f>
        <v>32199.915178571428</v>
      </c>
    </row>
    <row r="195" spans="1:4" x14ac:dyDescent="0.2">
      <c r="A195" t="s">
        <v>253</v>
      </c>
      <c r="B195" s="1">
        <v>87</v>
      </c>
      <c r="C195" s="1">
        <v>2795461</v>
      </c>
      <c r="D195" s="1">
        <f>C195/B195</f>
        <v>32131.735632183907</v>
      </c>
    </row>
    <row r="196" spans="1:4" x14ac:dyDescent="0.2">
      <c r="A196" t="s">
        <v>344</v>
      </c>
      <c r="B196" s="1">
        <v>214</v>
      </c>
      <c r="C196" s="1">
        <v>6856907</v>
      </c>
      <c r="D196" s="1">
        <f>C196/B196</f>
        <v>32041.621495327101</v>
      </c>
    </row>
    <row r="197" spans="1:4" x14ac:dyDescent="0.2">
      <c r="A197" t="s">
        <v>204</v>
      </c>
      <c r="B197" s="1">
        <v>1415</v>
      </c>
      <c r="C197" s="1">
        <v>45065146</v>
      </c>
      <c r="D197" s="1">
        <f>C197/B197</f>
        <v>31848.159717314487</v>
      </c>
    </row>
    <row r="198" spans="1:4" x14ac:dyDescent="0.2">
      <c r="A198" t="s">
        <v>138</v>
      </c>
      <c r="B198" s="1">
        <v>90</v>
      </c>
      <c r="C198" s="1">
        <v>2861581</v>
      </c>
      <c r="D198" s="1">
        <f>C198/B198</f>
        <v>31795.344444444443</v>
      </c>
    </row>
    <row r="199" spans="1:4" x14ac:dyDescent="0.2">
      <c r="A199" t="s">
        <v>137</v>
      </c>
      <c r="B199" s="1">
        <v>80</v>
      </c>
      <c r="C199" s="1">
        <v>2543331</v>
      </c>
      <c r="D199" s="1">
        <f>C199/B199</f>
        <v>31791.637500000001</v>
      </c>
    </row>
    <row r="200" spans="1:4" x14ac:dyDescent="0.2">
      <c r="A200" t="s">
        <v>134</v>
      </c>
      <c r="B200" s="1">
        <v>933</v>
      </c>
      <c r="C200" s="1">
        <v>29635198</v>
      </c>
      <c r="D200" s="1">
        <f>C200/B200</f>
        <v>31763.341907824222</v>
      </c>
    </row>
    <row r="201" spans="1:4" x14ac:dyDescent="0.2">
      <c r="A201" t="s">
        <v>245</v>
      </c>
      <c r="B201" s="1">
        <v>229</v>
      </c>
      <c r="C201" s="1">
        <v>7270891</v>
      </c>
      <c r="D201" s="1">
        <f>C201/B201</f>
        <v>31750.615720524016</v>
      </c>
    </row>
    <row r="202" spans="1:4" x14ac:dyDescent="0.2">
      <c r="A202" t="s">
        <v>201</v>
      </c>
      <c r="B202" s="1">
        <v>398</v>
      </c>
      <c r="C202" s="1">
        <v>12636522</v>
      </c>
      <c r="D202" s="1">
        <f>C202/B202</f>
        <v>31750.055276381911</v>
      </c>
    </row>
    <row r="203" spans="1:4" x14ac:dyDescent="0.2">
      <c r="A203" t="s">
        <v>233</v>
      </c>
      <c r="B203" s="1">
        <v>594</v>
      </c>
      <c r="C203" s="1">
        <v>18770757</v>
      </c>
      <c r="D203" s="1">
        <f>C203/B203</f>
        <v>31600.601010101011</v>
      </c>
    </row>
    <row r="204" spans="1:4" x14ac:dyDescent="0.2">
      <c r="A204" t="s">
        <v>87</v>
      </c>
      <c r="B204" s="1">
        <v>50</v>
      </c>
      <c r="C204" s="1">
        <v>1576314</v>
      </c>
      <c r="D204" s="1">
        <f>C204/B204</f>
        <v>31526.28</v>
      </c>
    </row>
    <row r="205" spans="1:4" x14ac:dyDescent="0.2">
      <c r="A205" t="s">
        <v>363</v>
      </c>
      <c r="B205" s="1">
        <v>70</v>
      </c>
      <c r="C205" s="1">
        <v>2191572</v>
      </c>
      <c r="D205" s="1">
        <f>C205/B205</f>
        <v>31308.17142857143</v>
      </c>
    </row>
    <row r="206" spans="1:4" x14ac:dyDescent="0.2">
      <c r="A206" t="s">
        <v>347</v>
      </c>
      <c r="B206" s="1">
        <v>633</v>
      </c>
      <c r="C206" s="1">
        <v>19813054</v>
      </c>
      <c r="D206" s="1">
        <f>C206/B206</f>
        <v>31300.243285939967</v>
      </c>
    </row>
    <row r="207" spans="1:4" x14ac:dyDescent="0.2">
      <c r="A207" t="s">
        <v>249</v>
      </c>
      <c r="B207" s="1">
        <v>261</v>
      </c>
      <c r="C207" s="1">
        <v>8168497</v>
      </c>
      <c r="D207" s="1">
        <f>C207/B207</f>
        <v>31296.92337164751</v>
      </c>
    </row>
    <row r="208" spans="1:4" x14ac:dyDescent="0.2">
      <c r="A208" t="s">
        <v>228</v>
      </c>
      <c r="B208" s="1">
        <v>112</v>
      </c>
      <c r="C208" s="1">
        <v>3497107</v>
      </c>
      <c r="D208" s="1">
        <f>C208/B208</f>
        <v>31224.169642857141</v>
      </c>
    </row>
    <row r="209" spans="1:4" x14ac:dyDescent="0.2">
      <c r="A209" t="s">
        <v>364</v>
      </c>
      <c r="B209" s="1">
        <v>487</v>
      </c>
      <c r="C209" s="1">
        <v>15184665</v>
      </c>
      <c r="D209" s="1">
        <f>C209/B209</f>
        <v>31180.010266940451</v>
      </c>
    </row>
    <row r="210" spans="1:4" x14ac:dyDescent="0.2">
      <c r="A210" t="s">
        <v>310</v>
      </c>
      <c r="B210" s="1">
        <v>120</v>
      </c>
      <c r="C210" s="1">
        <v>3733440</v>
      </c>
      <c r="D210" s="1">
        <f>C210/B210</f>
        <v>31112</v>
      </c>
    </row>
    <row r="211" spans="1:4" x14ac:dyDescent="0.2">
      <c r="A211" t="s">
        <v>296</v>
      </c>
      <c r="B211" s="1">
        <v>78</v>
      </c>
      <c r="C211" s="1">
        <v>2423007</v>
      </c>
      <c r="D211" s="1">
        <f>C211/B211</f>
        <v>31064.192307692309</v>
      </c>
    </row>
    <row r="212" spans="1:4" x14ac:dyDescent="0.2">
      <c r="A212" t="s">
        <v>333</v>
      </c>
      <c r="B212" s="1">
        <v>274</v>
      </c>
      <c r="C212" s="1">
        <v>8504965</v>
      </c>
      <c r="D212" s="1">
        <f>C212/B212</f>
        <v>31040.018248175184</v>
      </c>
    </row>
    <row r="213" spans="1:4" x14ac:dyDescent="0.2">
      <c r="A213" t="s">
        <v>111</v>
      </c>
      <c r="B213" s="1">
        <v>45</v>
      </c>
      <c r="C213" s="1">
        <v>1380881</v>
      </c>
      <c r="D213" s="1">
        <f>C213/B213</f>
        <v>30686.244444444445</v>
      </c>
    </row>
    <row r="214" spans="1:4" x14ac:dyDescent="0.2">
      <c r="A214" t="s">
        <v>129</v>
      </c>
      <c r="B214" s="1">
        <v>77</v>
      </c>
      <c r="C214" s="1">
        <v>2358811</v>
      </c>
      <c r="D214" s="1">
        <f>C214/B214</f>
        <v>30633.909090909092</v>
      </c>
    </row>
    <row r="215" spans="1:4" x14ac:dyDescent="0.2">
      <c r="A215" t="s">
        <v>131</v>
      </c>
      <c r="B215" s="1">
        <v>216</v>
      </c>
      <c r="C215" s="1">
        <v>6608331</v>
      </c>
      <c r="D215" s="1">
        <f>C215/B215</f>
        <v>30594.125</v>
      </c>
    </row>
    <row r="216" spans="1:4" x14ac:dyDescent="0.2">
      <c r="A216" t="s">
        <v>350</v>
      </c>
      <c r="B216" s="1">
        <v>215</v>
      </c>
      <c r="C216" s="1">
        <v>6570858</v>
      </c>
      <c r="D216" s="1">
        <f>C216/B216</f>
        <v>30562.130232558138</v>
      </c>
    </row>
    <row r="217" spans="1:4" x14ac:dyDescent="0.2">
      <c r="A217" t="s">
        <v>326</v>
      </c>
      <c r="B217" s="1">
        <v>49</v>
      </c>
      <c r="C217" s="1">
        <v>1495610</v>
      </c>
      <c r="D217" s="1">
        <f>C217/B217</f>
        <v>30522.65306122449</v>
      </c>
    </row>
    <row r="218" spans="1:4" x14ac:dyDescent="0.2">
      <c r="A218" t="s">
        <v>205</v>
      </c>
      <c r="B218" s="1">
        <v>173</v>
      </c>
      <c r="C218" s="1">
        <v>5258309</v>
      </c>
      <c r="D218" s="1">
        <f>C218/B218</f>
        <v>30394.84971098266</v>
      </c>
    </row>
    <row r="219" spans="1:4" x14ac:dyDescent="0.2">
      <c r="A219" t="s">
        <v>178</v>
      </c>
      <c r="B219" s="1">
        <v>725</v>
      </c>
      <c r="C219" s="1">
        <v>21793479</v>
      </c>
      <c r="D219" s="1">
        <f>C219/B219</f>
        <v>30059.971034482758</v>
      </c>
    </row>
    <row r="220" spans="1:4" x14ac:dyDescent="0.2">
      <c r="A220" t="s">
        <v>167</v>
      </c>
      <c r="B220" s="1">
        <v>45</v>
      </c>
      <c r="C220" s="1">
        <v>1348331</v>
      </c>
      <c r="D220" s="1">
        <f>C220/B220</f>
        <v>29962.911111111112</v>
      </c>
    </row>
    <row r="221" spans="1:4" x14ac:dyDescent="0.2">
      <c r="A221" t="s">
        <v>104</v>
      </c>
      <c r="B221" s="1">
        <v>26</v>
      </c>
      <c r="C221" s="1">
        <v>778226</v>
      </c>
      <c r="D221" s="1">
        <f>C221/B221</f>
        <v>29931.76923076923</v>
      </c>
    </row>
    <row r="222" spans="1:4" x14ac:dyDescent="0.2">
      <c r="A222" t="s">
        <v>306</v>
      </c>
      <c r="B222" s="1">
        <v>358</v>
      </c>
      <c r="C222" s="1">
        <v>10555634</v>
      </c>
      <c r="D222" s="1">
        <f>C222/B222</f>
        <v>29485.011173184357</v>
      </c>
    </row>
    <row r="223" spans="1:4" x14ac:dyDescent="0.2">
      <c r="A223" t="s">
        <v>153</v>
      </c>
      <c r="B223" s="1">
        <v>150</v>
      </c>
      <c r="C223" s="1">
        <v>4409974</v>
      </c>
      <c r="D223" s="1">
        <f>C223/B223</f>
        <v>29399.826666666668</v>
      </c>
    </row>
    <row r="224" spans="1:4" x14ac:dyDescent="0.2">
      <c r="A224" t="s">
        <v>279</v>
      </c>
      <c r="B224" s="1">
        <v>292</v>
      </c>
      <c r="C224" s="1">
        <v>8568450</v>
      </c>
      <c r="D224" s="1">
        <f>C224/B224</f>
        <v>29344.006849315068</v>
      </c>
    </row>
    <row r="225" spans="1:4" x14ac:dyDescent="0.2">
      <c r="A225" t="s">
        <v>311</v>
      </c>
      <c r="B225" s="1">
        <v>126</v>
      </c>
      <c r="C225" s="1">
        <v>3680551</v>
      </c>
      <c r="D225" s="1">
        <f>C225/B225</f>
        <v>29210.722222222223</v>
      </c>
    </row>
    <row r="226" spans="1:4" x14ac:dyDescent="0.2">
      <c r="A226" t="s">
        <v>365</v>
      </c>
      <c r="B226" s="1">
        <v>151</v>
      </c>
      <c r="C226" s="1">
        <v>4408198</v>
      </c>
      <c r="D226" s="1">
        <f>C226/B226</f>
        <v>29193.364238410595</v>
      </c>
    </row>
    <row r="227" spans="1:4" x14ac:dyDescent="0.2">
      <c r="A227" t="s">
        <v>187</v>
      </c>
      <c r="B227" s="1">
        <v>800</v>
      </c>
      <c r="C227" s="1">
        <v>23300729</v>
      </c>
      <c r="D227" s="1">
        <f>C227/B227</f>
        <v>29125.911250000001</v>
      </c>
    </row>
    <row r="228" spans="1:4" x14ac:dyDescent="0.2">
      <c r="A228" t="s">
        <v>105</v>
      </c>
      <c r="B228" s="1">
        <v>205</v>
      </c>
      <c r="C228" s="1">
        <v>5939968</v>
      </c>
      <c r="D228" s="1">
        <f>C228/B228</f>
        <v>28975.453658536586</v>
      </c>
    </row>
    <row r="229" spans="1:4" x14ac:dyDescent="0.2">
      <c r="A229" t="s">
        <v>128</v>
      </c>
      <c r="B229" s="1">
        <v>51</v>
      </c>
      <c r="C229" s="1">
        <v>1474743</v>
      </c>
      <c r="D229" s="1">
        <f>C229/B229</f>
        <v>28916.529411764706</v>
      </c>
    </row>
    <row r="230" spans="1:4" x14ac:dyDescent="0.2">
      <c r="A230" t="s">
        <v>103</v>
      </c>
      <c r="B230" s="1">
        <v>200</v>
      </c>
      <c r="C230" s="1">
        <v>5756646</v>
      </c>
      <c r="D230" s="1">
        <f>C230/B230</f>
        <v>28783.23</v>
      </c>
    </row>
    <row r="231" spans="1:4" x14ac:dyDescent="0.2">
      <c r="A231" t="s">
        <v>155</v>
      </c>
      <c r="B231" s="1">
        <v>59</v>
      </c>
      <c r="C231" s="1">
        <v>1695176</v>
      </c>
      <c r="D231" s="1">
        <f>C231/B231</f>
        <v>28731.796610169491</v>
      </c>
    </row>
    <row r="232" spans="1:4" x14ac:dyDescent="0.2">
      <c r="A232" t="s">
        <v>199</v>
      </c>
      <c r="B232" s="1">
        <v>66</v>
      </c>
      <c r="C232" s="1">
        <v>1882169</v>
      </c>
      <c r="D232" s="1">
        <f>C232/B232</f>
        <v>28517.71212121212</v>
      </c>
    </row>
    <row r="233" spans="1:4" x14ac:dyDescent="0.2">
      <c r="A233" t="s">
        <v>239</v>
      </c>
      <c r="B233" s="1">
        <v>5532</v>
      </c>
      <c r="C233" s="1">
        <v>156900752</v>
      </c>
      <c r="D233" s="1">
        <f>C233/B233</f>
        <v>28362.39190166305</v>
      </c>
    </row>
    <row r="234" spans="1:4" x14ac:dyDescent="0.2">
      <c r="A234" t="s">
        <v>165</v>
      </c>
      <c r="B234" s="1">
        <v>753</v>
      </c>
      <c r="C234" s="1">
        <v>21269204</v>
      </c>
      <c r="D234" s="1">
        <f>C234/B234</f>
        <v>28245.954847277557</v>
      </c>
    </row>
    <row r="235" spans="1:4" x14ac:dyDescent="0.2">
      <c r="A235" t="s">
        <v>209</v>
      </c>
      <c r="B235" s="1">
        <v>106</v>
      </c>
      <c r="C235" s="1">
        <v>2992292</v>
      </c>
      <c r="D235" s="1">
        <f>C235/B235</f>
        <v>28229.169811320753</v>
      </c>
    </row>
    <row r="236" spans="1:4" x14ac:dyDescent="0.2">
      <c r="A236" t="s">
        <v>287</v>
      </c>
      <c r="B236" s="1">
        <v>77</v>
      </c>
      <c r="C236" s="1">
        <v>2166544</v>
      </c>
      <c r="D236" s="1">
        <f>C236/B236</f>
        <v>28136.935064935064</v>
      </c>
    </row>
    <row r="237" spans="1:4" x14ac:dyDescent="0.2">
      <c r="A237" t="s">
        <v>168</v>
      </c>
      <c r="B237" s="1">
        <v>123</v>
      </c>
      <c r="C237" s="1">
        <v>3441768</v>
      </c>
      <c r="D237" s="1">
        <f>C237/B237</f>
        <v>27981.853658536584</v>
      </c>
    </row>
    <row r="238" spans="1:4" x14ac:dyDescent="0.2">
      <c r="A238" t="s">
        <v>340</v>
      </c>
      <c r="B238" s="1">
        <v>124</v>
      </c>
      <c r="C238" s="1">
        <v>3463599</v>
      </c>
      <c r="D238" s="1">
        <f>C238/B238</f>
        <v>27932.25</v>
      </c>
    </row>
    <row r="239" spans="1:4" x14ac:dyDescent="0.2">
      <c r="A239" t="s">
        <v>371</v>
      </c>
      <c r="B239" s="1">
        <v>45</v>
      </c>
      <c r="C239" s="1">
        <v>1254720</v>
      </c>
      <c r="D239" s="1">
        <f>C239/B239</f>
        <v>27882.666666666668</v>
      </c>
    </row>
    <row r="240" spans="1:4" x14ac:dyDescent="0.2">
      <c r="A240" t="s">
        <v>185</v>
      </c>
      <c r="B240" s="1">
        <v>112</v>
      </c>
      <c r="C240" s="1">
        <v>3118215</v>
      </c>
      <c r="D240" s="1">
        <f>C240/B240</f>
        <v>27841.205357142859</v>
      </c>
    </row>
    <row r="241" spans="1:4" x14ac:dyDescent="0.2">
      <c r="A241" t="s">
        <v>132</v>
      </c>
      <c r="B241" s="1">
        <v>62</v>
      </c>
      <c r="C241" s="1">
        <v>1709670</v>
      </c>
      <c r="D241" s="1">
        <f>C241/B241</f>
        <v>27575.322580645163</v>
      </c>
    </row>
    <row r="242" spans="1:4" x14ac:dyDescent="0.2">
      <c r="A242" t="s">
        <v>194</v>
      </c>
      <c r="B242" s="1">
        <v>239</v>
      </c>
      <c r="C242" s="1">
        <v>6580553</v>
      </c>
      <c r="D242" s="1">
        <f>C242/B242</f>
        <v>27533.694560669457</v>
      </c>
    </row>
    <row r="243" spans="1:4" x14ac:dyDescent="0.2">
      <c r="A243" t="s">
        <v>267</v>
      </c>
      <c r="B243" s="1">
        <v>108</v>
      </c>
      <c r="C243" s="1">
        <v>2970881</v>
      </c>
      <c r="D243" s="1">
        <f>C243/B243</f>
        <v>27508.157407407409</v>
      </c>
    </row>
    <row r="244" spans="1:4" x14ac:dyDescent="0.2">
      <c r="A244" t="s">
        <v>275</v>
      </c>
      <c r="B244" s="1">
        <v>302</v>
      </c>
      <c r="C244" s="1">
        <v>8266559</v>
      </c>
      <c r="D244" s="1">
        <f>C244/B244</f>
        <v>27372.7119205298</v>
      </c>
    </row>
    <row r="245" spans="1:4" x14ac:dyDescent="0.2">
      <c r="A245" t="s">
        <v>115</v>
      </c>
      <c r="B245" s="1">
        <v>93</v>
      </c>
      <c r="C245" s="1">
        <v>2524428</v>
      </c>
      <c r="D245" s="1">
        <f>C245/B245</f>
        <v>27144.387096774193</v>
      </c>
    </row>
    <row r="246" spans="1:4" x14ac:dyDescent="0.2">
      <c r="A246" t="s">
        <v>91</v>
      </c>
      <c r="B246" s="1">
        <v>144</v>
      </c>
      <c r="C246" s="1">
        <v>3848876</v>
      </c>
      <c r="D246" s="1">
        <f>C246/B246</f>
        <v>26728.305555555555</v>
      </c>
    </row>
    <row r="247" spans="1:4" x14ac:dyDescent="0.2">
      <c r="A247" t="s">
        <v>247</v>
      </c>
      <c r="B247" s="1">
        <v>137</v>
      </c>
      <c r="C247" s="1">
        <v>3641771</v>
      </c>
      <c r="D247" s="1">
        <f>C247/B247</f>
        <v>26582.270072992702</v>
      </c>
    </row>
    <row r="248" spans="1:4" x14ac:dyDescent="0.2">
      <c r="A248" t="s">
        <v>193</v>
      </c>
      <c r="B248" s="1">
        <v>348</v>
      </c>
      <c r="C248" s="1">
        <v>9244870</v>
      </c>
      <c r="D248" s="1">
        <f>C248/B248</f>
        <v>26565.718390804599</v>
      </c>
    </row>
    <row r="249" spans="1:4" x14ac:dyDescent="0.2">
      <c r="A249" t="s">
        <v>343</v>
      </c>
      <c r="B249" s="1">
        <v>1133</v>
      </c>
      <c r="C249" s="1">
        <v>29875935</v>
      </c>
      <c r="D249" s="1">
        <f>C249/B249</f>
        <v>26368.874669020301</v>
      </c>
    </row>
    <row r="250" spans="1:4" x14ac:dyDescent="0.2">
      <c r="A250" t="s">
        <v>283</v>
      </c>
      <c r="B250" s="1">
        <v>32</v>
      </c>
      <c r="C250" s="1">
        <v>828207</v>
      </c>
      <c r="D250" s="1">
        <f>C250/B250</f>
        <v>25881.46875</v>
      </c>
    </row>
    <row r="251" spans="1:4" x14ac:dyDescent="0.2">
      <c r="A251" t="s">
        <v>368</v>
      </c>
      <c r="B251" s="1">
        <v>797</v>
      </c>
      <c r="C251" s="1">
        <v>20614215</v>
      </c>
      <c r="D251" s="1">
        <f>C251/B251</f>
        <v>25864.761606022585</v>
      </c>
    </row>
    <row r="252" spans="1:4" x14ac:dyDescent="0.2">
      <c r="A252" t="s">
        <v>261</v>
      </c>
      <c r="B252" s="1">
        <v>91</v>
      </c>
      <c r="C252" s="1">
        <v>2337437</v>
      </c>
      <c r="D252" s="1">
        <f>C252/B252</f>
        <v>25686.120879120877</v>
      </c>
    </row>
    <row r="253" spans="1:4" x14ac:dyDescent="0.2">
      <c r="A253" t="s">
        <v>299</v>
      </c>
      <c r="B253" s="1">
        <v>284</v>
      </c>
      <c r="C253" s="1">
        <v>7281610</v>
      </c>
      <c r="D253" s="1">
        <f>C253/B253</f>
        <v>25639.471830985916</v>
      </c>
    </row>
    <row r="254" spans="1:4" x14ac:dyDescent="0.2">
      <c r="A254" t="s">
        <v>304</v>
      </c>
      <c r="B254" s="1">
        <v>238</v>
      </c>
      <c r="C254" s="1">
        <v>6087506</v>
      </c>
      <c r="D254" s="1">
        <f>C254/B254</f>
        <v>25577.756302521007</v>
      </c>
    </row>
    <row r="255" spans="1:4" x14ac:dyDescent="0.2">
      <c r="A255" t="s">
        <v>147</v>
      </c>
      <c r="B255" s="1">
        <v>68</v>
      </c>
      <c r="C255" s="1">
        <v>1728771</v>
      </c>
      <c r="D255" s="1">
        <f>C255/B255</f>
        <v>25423.102941176472</v>
      </c>
    </row>
    <row r="256" spans="1:4" x14ac:dyDescent="0.2">
      <c r="A256" t="s">
        <v>238</v>
      </c>
      <c r="B256" s="1">
        <v>784</v>
      </c>
      <c r="C256" s="1">
        <v>19913147</v>
      </c>
      <c r="D256" s="1">
        <f>C256/B256</f>
        <v>25399.422193877552</v>
      </c>
    </row>
    <row r="257" spans="1:4" x14ac:dyDescent="0.2">
      <c r="A257" t="s">
        <v>316</v>
      </c>
      <c r="B257" s="1">
        <v>364</v>
      </c>
      <c r="C257" s="1">
        <v>9224438</v>
      </c>
      <c r="D257" s="1">
        <f>C257/B257</f>
        <v>25341.862637362636</v>
      </c>
    </row>
    <row r="258" spans="1:4" x14ac:dyDescent="0.2">
      <c r="A258" t="s">
        <v>211</v>
      </c>
      <c r="B258" s="1">
        <v>150</v>
      </c>
      <c r="C258" s="1">
        <v>3796795</v>
      </c>
      <c r="D258" s="1">
        <f>C258/B258</f>
        <v>25311.966666666667</v>
      </c>
    </row>
    <row r="259" spans="1:4" x14ac:dyDescent="0.2">
      <c r="A259" t="s">
        <v>314</v>
      </c>
      <c r="B259" s="1">
        <v>377</v>
      </c>
      <c r="C259" s="1">
        <v>9540269</v>
      </c>
      <c r="D259" s="1">
        <f>C259/B259</f>
        <v>25305.753315649868</v>
      </c>
    </row>
    <row r="260" spans="1:4" x14ac:dyDescent="0.2">
      <c r="A260" t="s">
        <v>258</v>
      </c>
      <c r="B260" s="1">
        <v>35</v>
      </c>
      <c r="C260" s="1">
        <v>883418</v>
      </c>
      <c r="D260" s="1">
        <f>C260/B260</f>
        <v>25240.514285714286</v>
      </c>
    </row>
    <row r="261" spans="1:4" x14ac:dyDescent="0.2">
      <c r="A261" t="s">
        <v>327</v>
      </c>
      <c r="B261" s="1">
        <v>143</v>
      </c>
      <c r="C261" s="1">
        <v>3607977</v>
      </c>
      <c r="D261" s="1">
        <f>C261/B261</f>
        <v>25230.608391608392</v>
      </c>
    </row>
    <row r="262" spans="1:4" x14ac:dyDescent="0.2">
      <c r="A262" t="s">
        <v>214</v>
      </c>
      <c r="B262" s="1">
        <v>437</v>
      </c>
      <c r="C262" s="1">
        <v>10929803</v>
      </c>
      <c r="D262" s="1">
        <f>C262/B262</f>
        <v>25010.990846681922</v>
      </c>
    </row>
    <row r="263" spans="1:4" x14ac:dyDescent="0.2">
      <c r="A263" t="s">
        <v>154</v>
      </c>
      <c r="B263" s="1">
        <v>40</v>
      </c>
      <c r="C263" s="1">
        <v>989152</v>
      </c>
      <c r="D263" s="1">
        <f>C263/B263</f>
        <v>24728.799999999999</v>
      </c>
    </row>
    <row r="264" spans="1:4" x14ac:dyDescent="0.2">
      <c r="A264" t="s">
        <v>158</v>
      </c>
      <c r="B264" s="1">
        <v>97</v>
      </c>
      <c r="C264" s="1">
        <v>2374555</v>
      </c>
      <c r="D264" s="1">
        <f>C264/B264</f>
        <v>24479.948453608249</v>
      </c>
    </row>
    <row r="265" spans="1:4" x14ac:dyDescent="0.2">
      <c r="A265" t="s">
        <v>93</v>
      </c>
      <c r="B265" s="1">
        <v>74</v>
      </c>
      <c r="C265" s="1">
        <v>1808060</v>
      </c>
      <c r="D265" s="1">
        <f>C265/B265</f>
        <v>24433.243243243243</v>
      </c>
    </row>
    <row r="266" spans="1:4" x14ac:dyDescent="0.2">
      <c r="A266" t="s">
        <v>357</v>
      </c>
      <c r="B266" s="1">
        <v>452</v>
      </c>
      <c r="C266" s="1">
        <v>11014241</v>
      </c>
      <c r="D266" s="1">
        <f>C266/B266</f>
        <v>24367.78982300885</v>
      </c>
    </row>
    <row r="267" spans="1:4" x14ac:dyDescent="0.2">
      <c r="A267" t="s">
        <v>198</v>
      </c>
      <c r="B267" s="1">
        <v>158</v>
      </c>
      <c r="C267" s="1">
        <v>3842280</v>
      </c>
      <c r="D267" s="1">
        <f>C267/B267</f>
        <v>24318.227848101265</v>
      </c>
    </row>
    <row r="268" spans="1:4" x14ac:dyDescent="0.2">
      <c r="A268" t="s">
        <v>195</v>
      </c>
      <c r="B268" s="1">
        <v>93</v>
      </c>
      <c r="C268" s="1">
        <v>2256182</v>
      </c>
      <c r="D268" s="1">
        <f>C268/B268</f>
        <v>24260.021505376346</v>
      </c>
    </row>
    <row r="269" spans="1:4" x14ac:dyDescent="0.2">
      <c r="A269" t="s">
        <v>202</v>
      </c>
      <c r="B269" s="1">
        <v>86</v>
      </c>
      <c r="C269" s="1">
        <v>2069987</v>
      </c>
      <c r="D269" s="1">
        <f>C269/B269</f>
        <v>24069.616279069767</v>
      </c>
    </row>
    <row r="270" spans="1:4" x14ac:dyDescent="0.2">
      <c r="A270" t="s">
        <v>263</v>
      </c>
      <c r="B270" s="1">
        <v>36</v>
      </c>
      <c r="C270" s="1">
        <v>863460</v>
      </c>
      <c r="D270" s="1">
        <f>C270/B270</f>
        <v>23985</v>
      </c>
    </row>
    <row r="271" spans="1:4" x14ac:dyDescent="0.2">
      <c r="A271" t="s">
        <v>351</v>
      </c>
      <c r="B271" s="1">
        <v>64</v>
      </c>
      <c r="C271" s="1">
        <v>1531849</v>
      </c>
      <c r="D271" s="1">
        <f>C271/B271</f>
        <v>23935.140625</v>
      </c>
    </row>
    <row r="272" spans="1:4" x14ac:dyDescent="0.2">
      <c r="A272" t="s">
        <v>156</v>
      </c>
      <c r="B272" s="1">
        <v>500</v>
      </c>
      <c r="C272" s="1">
        <v>11874966</v>
      </c>
      <c r="D272" s="1">
        <f>C272/B272</f>
        <v>23749.932000000001</v>
      </c>
    </row>
    <row r="273" spans="1:4" x14ac:dyDescent="0.2">
      <c r="A273" t="s">
        <v>293</v>
      </c>
      <c r="B273" s="1">
        <v>174</v>
      </c>
      <c r="C273" s="1">
        <v>4113178</v>
      </c>
      <c r="D273" s="1">
        <f>C273/B273</f>
        <v>23638.954022988506</v>
      </c>
    </row>
    <row r="274" spans="1:4" x14ac:dyDescent="0.2">
      <c r="A274" t="s">
        <v>85</v>
      </c>
      <c r="B274" s="1">
        <v>245</v>
      </c>
      <c r="C274" s="1">
        <v>5737080</v>
      </c>
      <c r="D274" s="1">
        <f>C274/B274</f>
        <v>23416.65306122449</v>
      </c>
    </row>
    <row r="275" spans="1:4" x14ac:dyDescent="0.2">
      <c r="A275" t="s">
        <v>99</v>
      </c>
      <c r="B275" s="1">
        <v>207</v>
      </c>
      <c r="C275" s="1">
        <v>4826319</v>
      </c>
      <c r="D275" s="1">
        <f>C275/B275</f>
        <v>23315.55072463768</v>
      </c>
    </row>
    <row r="276" spans="1:4" x14ac:dyDescent="0.2">
      <c r="A276" t="s">
        <v>369</v>
      </c>
      <c r="B276" s="1">
        <v>592</v>
      </c>
      <c r="C276" s="1">
        <v>13637396</v>
      </c>
      <c r="D276" s="1">
        <f>C276/B276</f>
        <v>23036.141891891893</v>
      </c>
    </row>
    <row r="277" spans="1:4" x14ac:dyDescent="0.2">
      <c r="A277" t="s">
        <v>176</v>
      </c>
      <c r="B277" s="1">
        <v>355</v>
      </c>
      <c r="C277" s="1">
        <v>7871757</v>
      </c>
      <c r="D277" s="1">
        <f>C277/B277</f>
        <v>22173.96338028169</v>
      </c>
    </row>
    <row r="278" spans="1:4" x14ac:dyDescent="0.2">
      <c r="A278" t="s">
        <v>269</v>
      </c>
      <c r="B278" s="1">
        <v>231</v>
      </c>
      <c r="C278" s="1">
        <v>5082695</v>
      </c>
      <c r="D278" s="1">
        <f>C278/B278</f>
        <v>22003.008658008657</v>
      </c>
    </row>
    <row r="279" spans="1:4" x14ac:dyDescent="0.2">
      <c r="A279" t="s">
        <v>260</v>
      </c>
      <c r="B279" s="1">
        <v>393</v>
      </c>
      <c r="C279" s="1">
        <v>8620178</v>
      </c>
      <c r="D279" s="1">
        <f>C279/B279</f>
        <v>21934.295165394404</v>
      </c>
    </row>
    <row r="280" spans="1:4" x14ac:dyDescent="0.2">
      <c r="A280" t="s">
        <v>246</v>
      </c>
      <c r="B280" s="1">
        <v>45</v>
      </c>
      <c r="C280" s="1">
        <v>982857</v>
      </c>
      <c r="D280" s="1">
        <f>C280/B280</f>
        <v>21841.266666666666</v>
      </c>
    </row>
    <row r="281" spans="1:4" x14ac:dyDescent="0.2">
      <c r="A281" t="s">
        <v>110</v>
      </c>
      <c r="B281" s="1">
        <v>323</v>
      </c>
      <c r="C281" s="1">
        <v>7021785</v>
      </c>
      <c r="D281" s="1">
        <f>C281/B281</f>
        <v>21739.272445820432</v>
      </c>
    </row>
    <row r="282" spans="1:4" x14ac:dyDescent="0.2">
      <c r="A282" t="s">
        <v>229</v>
      </c>
      <c r="B282" s="1">
        <v>13</v>
      </c>
      <c r="C282" s="1">
        <v>282170</v>
      </c>
      <c r="D282" s="1">
        <f>C282/B282</f>
        <v>21705.384615384617</v>
      </c>
    </row>
    <row r="283" spans="1:4" x14ac:dyDescent="0.2">
      <c r="A283" t="s">
        <v>317</v>
      </c>
      <c r="B283" s="1">
        <v>432</v>
      </c>
      <c r="C283" s="1">
        <v>9334849</v>
      </c>
      <c r="D283" s="1">
        <f>C283/B283</f>
        <v>21608.446759259259</v>
      </c>
    </row>
    <row r="284" spans="1:4" x14ac:dyDescent="0.2">
      <c r="A284" t="s">
        <v>182</v>
      </c>
      <c r="B284" s="1">
        <v>47</v>
      </c>
      <c r="C284" s="1">
        <v>1004089</v>
      </c>
      <c r="D284" s="1">
        <f>C284/B284</f>
        <v>21363.59574468085</v>
      </c>
    </row>
    <row r="285" spans="1:4" x14ac:dyDescent="0.2">
      <c r="A285" t="s">
        <v>145</v>
      </c>
      <c r="B285" s="1">
        <v>59</v>
      </c>
      <c r="C285" s="1">
        <v>1212464</v>
      </c>
      <c r="D285" s="1">
        <f>C285/B285</f>
        <v>20550.237288135595</v>
      </c>
    </row>
    <row r="286" spans="1:4" x14ac:dyDescent="0.2">
      <c r="A286" t="s">
        <v>192</v>
      </c>
      <c r="B286" s="1">
        <v>35</v>
      </c>
      <c r="C286" s="1">
        <v>712292</v>
      </c>
      <c r="D286" s="1">
        <f>C286/B286</f>
        <v>20351.2</v>
      </c>
    </row>
    <row r="287" spans="1:4" x14ac:dyDescent="0.2">
      <c r="A287" t="s">
        <v>88</v>
      </c>
      <c r="B287" s="1">
        <v>12</v>
      </c>
      <c r="C287" s="1">
        <v>242804</v>
      </c>
      <c r="D287" s="1">
        <f>C287/B287</f>
        <v>20233.666666666668</v>
      </c>
    </row>
    <row r="288" spans="1:4" x14ac:dyDescent="0.2">
      <c r="A288" t="s">
        <v>224</v>
      </c>
      <c r="B288" s="1">
        <v>183</v>
      </c>
      <c r="C288" s="1">
        <v>3678227</v>
      </c>
      <c r="D288" s="1">
        <f>C288/B288</f>
        <v>20099.601092896173</v>
      </c>
    </row>
    <row r="289" spans="1:4" x14ac:dyDescent="0.2">
      <c r="A289" t="s">
        <v>106</v>
      </c>
      <c r="B289" s="1">
        <v>33</v>
      </c>
      <c r="C289" s="1">
        <v>654256</v>
      </c>
      <c r="D289" s="1">
        <f>C289/B289</f>
        <v>19825.939393939392</v>
      </c>
    </row>
    <row r="290" spans="1:4" x14ac:dyDescent="0.2">
      <c r="A290" t="s">
        <v>160</v>
      </c>
      <c r="B290" s="1">
        <v>70</v>
      </c>
      <c r="C290" s="1">
        <v>1369874</v>
      </c>
      <c r="D290" s="1">
        <f>C290/B290</f>
        <v>19569.628571428573</v>
      </c>
    </row>
    <row r="291" spans="1:4" x14ac:dyDescent="0.2">
      <c r="A291" t="s">
        <v>354</v>
      </c>
      <c r="B291" s="1">
        <v>38</v>
      </c>
      <c r="C291" s="1">
        <v>708564</v>
      </c>
      <c r="D291" s="1">
        <f>C291/B291</f>
        <v>18646.42105263158</v>
      </c>
    </row>
    <row r="292" spans="1:4" x14ac:dyDescent="0.2">
      <c r="A292" t="s">
        <v>240</v>
      </c>
      <c r="B292" s="1">
        <v>18</v>
      </c>
      <c r="C292" s="1">
        <v>322651</v>
      </c>
      <c r="D292" s="1">
        <f>C292/B292</f>
        <v>17925.055555555555</v>
      </c>
    </row>
    <row r="293" spans="1:4" x14ac:dyDescent="0.2">
      <c r="A293" t="s">
        <v>359</v>
      </c>
      <c r="B293" s="1">
        <v>49</v>
      </c>
      <c r="C293" s="1">
        <v>853815</v>
      </c>
      <c r="D293" s="1">
        <f>C293/B293</f>
        <v>17424.795918367348</v>
      </c>
    </row>
    <row r="294" spans="1:4" x14ac:dyDescent="0.2">
      <c r="A294" t="s">
        <v>362</v>
      </c>
      <c r="B294" s="1">
        <v>145</v>
      </c>
      <c r="C294" s="1">
        <v>2257491</v>
      </c>
      <c r="D294" s="1">
        <f>C294/B294</f>
        <v>15568.903448275862</v>
      </c>
    </row>
    <row r="295" spans="1:4" x14ac:dyDescent="0.2">
      <c r="A295" t="s">
        <v>325</v>
      </c>
      <c r="B295" s="1">
        <v>207</v>
      </c>
      <c r="C295" s="1">
        <v>2781516</v>
      </c>
      <c r="D295" s="1">
        <f>C295/B295</f>
        <v>13437.27536231884</v>
      </c>
    </row>
    <row r="296" spans="1:4" x14ac:dyDescent="0.2">
      <c r="A296" t="s">
        <v>302</v>
      </c>
      <c r="B296" s="1">
        <v>194</v>
      </c>
      <c r="C296" s="1">
        <v>2122256</v>
      </c>
      <c r="D296" s="1">
        <f>C296/B296</f>
        <v>10939.463917525773</v>
      </c>
    </row>
    <row r="297" spans="1:4" x14ac:dyDescent="0.2">
      <c r="A297" t="s">
        <v>348</v>
      </c>
      <c r="B297" s="1">
        <v>30</v>
      </c>
      <c r="C297" s="1">
        <v>298864</v>
      </c>
      <c r="D297" s="1">
        <f>C297/B297</f>
        <v>9962.1333333333332</v>
      </c>
    </row>
    <row r="298" spans="1:4" x14ac:dyDescent="0.2">
      <c r="A298" t="s">
        <v>68</v>
      </c>
      <c r="B298" s="1">
        <v>955</v>
      </c>
      <c r="C298" s="1">
        <v>170099180</v>
      </c>
      <c r="D298" s="1">
        <f>C298/B298</f>
        <v>178114.32460732985</v>
      </c>
    </row>
    <row r="299" spans="1:4" s="3" customFormat="1" ht="21" customHeight="1" x14ac:dyDescent="0.2">
      <c r="A299" s="3" t="s">
        <v>386</v>
      </c>
      <c r="B299" s="4">
        <v>80029</v>
      </c>
      <c r="C299" s="4">
        <v>3518435270</v>
      </c>
      <c r="D299" s="4">
        <f t="shared" ref="D299" si="0">C299/B299</f>
        <v>43964.503742393383</v>
      </c>
    </row>
  </sheetData>
  <sortState xmlns:xlrd2="http://schemas.microsoft.com/office/spreadsheetml/2017/richdata2" ref="A8:D297">
    <sortCondition descending="1" ref="D8:D29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D05E-C9EF-47CF-A0FD-0EB3B5B29370}">
  <dimension ref="A1:I301"/>
  <sheetViews>
    <sheetView workbookViewId="0">
      <selection sqref="A1:XFD5"/>
    </sheetView>
  </sheetViews>
  <sheetFormatPr defaultRowHeight="12.75" x14ac:dyDescent="0.2"/>
  <cols>
    <col min="1" max="1" width="14.25" bestFit="1" customWidth="1"/>
    <col min="2" max="2" width="12.25" style="1" bestFit="1" customWidth="1"/>
    <col min="3" max="4" width="11.125" style="1" bestFit="1" customWidth="1"/>
    <col min="5" max="7" width="12.25" style="1" bestFit="1" customWidth="1"/>
    <col min="8" max="8" width="14" style="1" bestFit="1" customWidth="1"/>
    <col min="9" max="9" width="10.125" bestFit="1" customWidth="1"/>
  </cols>
  <sheetData>
    <row r="1" spans="1:9" x14ac:dyDescent="0.2">
      <c r="A1" t="s">
        <v>401</v>
      </c>
      <c r="B1" s="1" t="s">
        <v>402</v>
      </c>
      <c r="E1"/>
      <c r="F1"/>
      <c r="G1"/>
      <c r="H1"/>
    </row>
    <row r="2" spans="1:9" x14ac:dyDescent="0.2">
      <c r="A2" t="s">
        <v>380</v>
      </c>
      <c r="B2" t="s">
        <v>393</v>
      </c>
      <c r="F2"/>
      <c r="G2"/>
      <c r="H2"/>
    </row>
    <row r="3" spans="1:9" x14ac:dyDescent="0.2">
      <c r="A3" t="s">
        <v>382</v>
      </c>
      <c r="B3" s="8"/>
      <c r="E3"/>
      <c r="F3"/>
      <c r="G3"/>
      <c r="H3"/>
    </row>
    <row r="4" spans="1:9" x14ac:dyDescent="0.2">
      <c r="A4" t="s">
        <v>385</v>
      </c>
      <c r="B4" s="8" t="s">
        <v>384</v>
      </c>
      <c r="E4"/>
      <c r="F4"/>
      <c r="G4"/>
      <c r="H4"/>
    </row>
    <row r="5" spans="1:9" x14ac:dyDescent="0.2">
      <c r="A5" t="s">
        <v>381</v>
      </c>
      <c r="B5" s="8">
        <v>44496</v>
      </c>
      <c r="E5"/>
      <c r="F5"/>
      <c r="G5"/>
      <c r="H5"/>
    </row>
    <row r="6" spans="1:9" x14ac:dyDescent="0.2">
      <c r="E6"/>
      <c r="F6"/>
      <c r="G6"/>
      <c r="H6"/>
    </row>
    <row r="7" spans="1:9" x14ac:dyDescent="0.2">
      <c r="A7" t="s">
        <v>374</v>
      </c>
      <c r="B7" s="1" t="s">
        <v>51</v>
      </c>
    </row>
    <row r="9" spans="1:9" s="5" customFormat="1" x14ac:dyDescent="0.2">
      <c r="A9" s="5" t="s">
        <v>373</v>
      </c>
      <c r="B9" s="5">
        <v>2015</v>
      </c>
      <c r="C9" s="5">
        <v>2016</v>
      </c>
      <c r="D9" s="5">
        <v>2017</v>
      </c>
      <c r="E9" s="5">
        <v>2018</v>
      </c>
      <c r="F9" s="5">
        <v>2019</v>
      </c>
      <c r="G9" s="5">
        <v>2020</v>
      </c>
      <c r="H9" s="5" t="s">
        <v>386</v>
      </c>
    </row>
    <row r="10" spans="1:9" x14ac:dyDescent="0.2">
      <c r="A10" t="s">
        <v>239</v>
      </c>
      <c r="B10" s="1">
        <v>891542</v>
      </c>
      <c r="C10" s="1">
        <v>964115</v>
      </c>
      <c r="D10" s="1">
        <v>4643360</v>
      </c>
      <c r="E10" s="1">
        <v>5437681</v>
      </c>
      <c r="F10" s="1">
        <v>126086298</v>
      </c>
      <c r="G10" s="1">
        <v>1320573</v>
      </c>
      <c r="H10" s="1">
        <v>139343569</v>
      </c>
    </row>
    <row r="11" spans="1:9" x14ac:dyDescent="0.2">
      <c r="A11" t="s">
        <v>152</v>
      </c>
      <c r="B11" s="1">
        <v>53374972</v>
      </c>
      <c r="C11" s="1">
        <v>2565767</v>
      </c>
      <c r="D11" s="1">
        <v>347615</v>
      </c>
      <c r="E11" s="1">
        <v>407769</v>
      </c>
      <c r="F11" s="1">
        <v>1088047</v>
      </c>
      <c r="G11" s="1">
        <v>2235790</v>
      </c>
      <c r="H11" s="1">
        <v>60019960</v>
      </c>
      <c r="I11" s="1"/>
    </row>
    <row r="12" spans="1:9" x14ac:dyDescent="0.2">
      <c r="A12" t="s">
        <v>146</v>
      </c>
      <c r="B12" s="1">
        <v>47809555</v>
      </c>
      <c r="C12" s="1">
        <v>3660372</v>
      </c>
      <c r="D12" s="1">
        <v>306142</v>
      </c>
      <c r="E12" s="1">
        <v>1569937</v>
      </c>
      <c r="F12" s="1">
        <v>707297</v>
      </c>
      <c r="G12" s="1">
        <v>1664325</v>
      </c>
      <c r="H12" s="1">
        <v>55717628</v>
      </c>
    </row>
    <row r="13" spans="1:9" x14ac:dyDescent="0.2">
      <c r="A13" t="s">
        <v>140</v>
      </c>
      <c r="B13" s="1">
        <v>29878943</v>
      </c>
      <c r="C13" s="1">
        <v>2374346</v>
      </c>
      <c r="D13" s="1">
        <v>1635400</v>
      </c>
      <c r="E13" s="1">
        <v>2575012</v>
      </c>
      <c r="F13" s="1">
        <v>1662629</v>
      </c>
      <c r="G13" s="1">
        <v>7237891</v>
      </c>
      <c r="H13" s="1">
        <v>45364221</v>
      </c>
    </row>
    <row r="14" spans="1:9" x14ac:dyDescent="0.2">
      <c r="A14" t="s">
        <v>122</v>
      </c>
      <c r="B14" s="1">
        <v>36850412</v>
      </c>
      <c r="C14" s="1">
        <v>622204</v>
      </c>
      <c r="D14" s="1">
        <v>412825</v>
      </c>
      <c r="E14" s="1">
        <v>375446</v>
      </c>
      <c r="F14" s="1">
        <v>458472</v>
      </c>
      <c r="G14" s="1">
        <v>3677936</v>
      </c>
      <c r="H14" s="1">
        <v>42397295</v>
      </c>
    </row>
    <row r="15" spans="1:9" x14ac:dyDescent="0.2">
      <c r="A15" t="s">
        <v>281</v>
      </c>
      <c r="B15" s="1">
        <v>8593360</v>
      </c>
      <c r="C15" s="1">
        <v>1229896</v>
      </c>
      <c r="D15" s="1">
        <v>2212814</v>
      </c>
      <c r="E15" s="1">
        <v>1812536</v>
      </c>
      <c r="F15" s="1">
        <v>20335022</v>
      </c>
      <c r="G15" s="1">
        <v>3546627</v>
      </c>
      <c r="H15" s="1">
        <v>37730255</v>
      </c>
    </row>
    <row r="16" spans="1:9" x14ac:dyDescent="0.2">
      <c r="A16" t="s">
        <v>196</v>
      </c>
      <c r="B16" s="1">
        <v>35406347</v>
      </c>
      <c r="C16" s="1">
        <v>305573</v>
      </c>
      <c r="D16" s="1">
        <v>177378</v>
      </c>
      <c r="E16" s="1">
        <v>149272</v>
      </c>
      <c r="F16" s="1">
        <v>210160</v>
      </c>
      <c r="G16" s="1">
        <v>1233565</v>
      </c>
      <c r="H16" s="1">
        <v>37482295</v>
      </c>
    </row>
    <row r="17" spans="1:8" x14ac:dyDescent="0.2">
      <c r="A17" t="s">
        <v>166</v>
      </c>
      <c r="B17" s="1">
        <v>21749026</v>
      </c>
      <c r="C17" s="1">
        <v>392085</v>
      </c>
      <c r="D17" s="1">
        <v>174052</v>
      </c>
      <c r="E17" s="1">
        <v>237841</v>
      </c>
      <c r="F17" s="1">
        <v>4263002</v>
      </c>
      <c r="G17" s="1">
        <v>2823790</v>
      </c>
      <c r="H17" s="1">
        <v>29639796</v>
      </c>
    </row>
    <row r="18" spans="1:8" x14ac:dyDescent="0.2">
      <c r="A18" t="s">
        <v>204</v>
      </c>
      <c r="B18" s="1">
        <v>3479189</v>
      </c>
      <c r="C18" s="1">
        <v>99264</v>
      </c>
      <c r="D18" s="1">
        <v>107050</v>
      </c>
      <c r="E18" s="1">
        <v>732445</v>
      </c>
      <c r="F18" s="1">
        <v>23568124</v>
      </c>
      <c r="G18" s="1">
        <v>555527</v>
      </c>
      <c r="H18" s="1">
        <v>28541599</v>
      </c>
    </row>
    <row r="19" spans="1:8" x14ac:dyDescent="0.2">
      <c r="A19" t="s">
        <v>123</v>
      </c>
      <c r="B19" s="1">
        <v>24426644</v>
      </c>
      <c r="C19" s="1">
        <v>281441</v>
      </c>
      <c r="D19" s="1">
        <v>58641</v>
      </c>
      <c r="E19" s="1">
        <v>928696</v>
      </c>
      <c r="F19" s="1">
        <v>266697</v>
      </c>
      <c r="G19" s="1">
        <v>1607503</v>
      </c>
      <c r="H19" s="1">
        <v>27569622</v>
      </c>
    </row>
    <row r="20" spans="1:8" x14ac:dyDescent="0.2">
      <c r="A20" t="s">
        <v>343</v>
      </c>
      <c r="B20" s="1">
        <v>908414</v>
      </c>
      <c r="C20" s="1">
        <v>939221</v>
      </c>
      <c r="D20" s="1">
        <v>2119461</v>
      </c>
      <c r="E20" s="1">
        <v>2030022</v>
      </c>
      <c r="F20" s="1">
        <v>19599896</v>
      </c>
      <c r="G20" s="1">
        <v>1404788</v>
      </c>
      <c r="H20" s="1">
        <v>27001802</v>
      </c>
    </row>
    <row r="21" spans="1:8" x14ac:dyDescent="0.2">
      <c r="A21" t="s">
        <v>134</v>
      </c>
      <c r="B21" s="1">
        <v>4489707</v>
      </c>
      <c r="C21" s="1">
        <v>957186</v>
      </c>
      <c r="D21" s="1">
        <v>450930</v>
      </c>
      <c r="E21" s="1">
        <v>674665</v>
      </c>
      <c r="F21" s="1">
        <v>14985834</v>
      </c>
      <c r="G21" s="1">
        <v>2248749</v>
      </c>
      <c r="H21" s="1">
        <v>23807071</v>
      </c>
    </row>
    <row r="22" spans="1:8" x14ac:dyDescent="0.2">
      <c r="A22" t="s">
        <v>361</v>
      </c>
      <c r="B22" s="1">
        <v>20677857</v>
      </c>
      <c r="C22" s="1">
        <v>462199</v>
      </c>
      <c r="D22" s="1">
        <v>153058</v>
      </c>
      <c r="E22" s="1">
        <v>248831</v>
      </c>
      <c r="F22" s="1">
        <v>916025</v>
      </c>
      <c r="G22" s="1">
        <v>900436</v>
      </c>
      <c r="H22" s="1">
        <v>23358406</v>
      </c>
    </row>
    <row r="23" spans="1:8" x14ac:dyDescent="0.2">
      <c r="A23" t="s">
        <v>332</v>
      </c>
      <c r="B23" s="1">
        <v>17945326</v>
      </c>
      <c r="C23" s="1">
        <v>189125</v>
      </c>
      <c r="D23" s="1">
        <v>453099</v>
      </c>
      <c r="E23" s="1">
        <v>674567</v>
      </c>
      <c r="F23" s="1">
        <v>210393</v>
      </c>
      <c r="G23" s="1">
        <v>3106236</v>
      </c>
      <c r="H23" s="1">
        <v>22578746</v>
      </c>
    </row>
    <row r="24" spans="1:8" x14ac:dyDescent="0.2">
      <c r="A24" t="s">
        <v>108</v>
      </c>
      <c r="B24" s="1">
        <v>20633210</v>
      </c>
      <c r="C24" s="1">
        <v>390372</v>
      </c>
      <c r="D24" s="1">
        <v>104777</v>
      </c>
      <c r="E24" s="1">
        <v>17053</v>
      </c>
      <c r="F24" s="1">
        <v>254593</v>
      </c>
      <c r="G24" s="1">
        <v>724563</v>
      </c>
      <c r="H24" s="1">
        <v>22124568</v>
      </c>
    </row>
    <row r="25" spans="1:8" x14ac:dyDescent="0.2">
      <c r="A25" t="s">
        <v>324</v>
      </c>
      <c r="B25" s="1">
        <v>695328</v>
      </c>
      <c r="C25" s="1">
        <v>633814</v>
      </c>
      <c r="D25" s="1">
        <v>919144</v>
      </c>
      <c r="E25" s="1">
        <v>3757898</v>
      </c>
      <c r="F25" s="1">
        <v>10953967</v>
      </c>
      <c r="G25" s="1">
        <v>1942678</v>
      </c>
      <c r="H25" s="1">
        <v>18902829</v>
      </c>
    </row>
    <row r="26" spans="1:8" x14ac:dyDescent="0.2">
      <c r="A26" t="s">
        <v>180</v>
      </c>
      <c r="B26" s="1">
        <v>14716754</v>
      </c>
      <c r="C26" s="1">
        <v>302112</v>
      </c>
      <c r="D26" s="1">
        <v>43132</v>
      </c>
      <c r="E26" s="1">
        <v>777558</v>
      </c>
      <c r="F26" s="1">
        <v>530320</v>
      </c>
      <c r="G26" s="1">
        <v>1177235</v>
      </c>
      <c r="H26" s="1">
        <v>17547111</v>
      </c>
    </row>
    <row r="27" spans="1:8" x14ac:dyDescent="0.2">
      <c r="A27" t="s">
        <v>368</v>
      </c>
      <c r="B27" s="1">
        <v>960203</v>
      </c>
      <c r="C27" s="1">
        <v>276563</v>
      </c>
      <c r="D27" s="1">
        <v>953491</v>
      </c>
      <c r="E27" s="1">
        <v>966221</v>
      </c>
      <c r="F27" s="1">
        <v>10973883</v>
      </c>
      <c r="G27" s="1">
        <v>1986470</v>
      </c>
      <c r="H27" s="1">
        <v>16116831</v>
      </c>
    </row>
    <row r="28" spans="1:8" x14ac:dyDescent="0.2">
      <c r="A28" t="s">
        <v>187</v>
      </c>
      <c r="B28" s="1">
        <v>9851082</v>
      </c>
      <c r="C28" s="1">
        <v>623679</v>
      </c>
      <c r="D28" s="1">
        <v>402211</v>
      </c>
      <c r="E28" s="1">
        <v>493304</v>
      </c>
      <c r="F28" s="1">
        <v>681107</v>
      </c>
      <c r="G28" s="1">
        <v>3345153</v>
      </c>
      <c r="H28" s="1">
        <v>15396536</v>
      </c>
    </row>
    <row r="29" spans="1:8" x14ac:dyDescent="0.2">
      <c r="A29" t="s">
        <v>165</v>
      </c>
      <c r="B29" s="1">
        <v>12719702</v>
      </c>
      <c r="C29" s="1">
        <v>721441</v>
      </c>
      <c r="D29" s="1">
        <v>202250</v>
      </c>
      <c r="E29" s="1">
        <v>99630</v>
      </c>
      <c r="F29" s="1">
        <v>225827</v>
      </c>
      <c r="G29" s="1">
        <v>1217207</v>
      </c>
      <c r="H29" s="1">
        <v>15186057</v>
      </c>
    </row>
    <row r="30" spans="1:8" x14ac:dyDescent="0.2">
      <c r="A30" t="s">
        <v>191</v>
      </c>
      <c r="B30" s="1">
        <v>7231408</v>
      </c>
      <c r="C30" s="1">
        <v>977090</v>
      </c>
      <c r="D30" s="1">
        <v>567040</v>
      </c>
      <c r="E30" s="1">
        <v>725879</v>
      </c>
      <c r="F30" s="1">
        <v>1083703</v>
      </c>
      <c r="G30" s="1">
        <v>4170989</v>
      </c>
      <c r="H30" s="1">
        <v>14756109</v>
      </c>
    </row>
    <row r="31" spans="1:8" x14ac:dyDescent="0.2">
      <c r="A31" t="s">
        <v>118</v>
      </c>
      <c r="B31" s="1">
        <v>2106284</v>
      </c>
      <c r="C31" s="1">
        <v>463001</v>
      </c>
      <c r="D31" s="1">
        <v>145181</v>
      </c>
      <c r="E31" s="1">
        <v>2087990</v>
      </c>
      <c r="F31" s="1">
        <v>893042</v>
      </c>
      <c r="G31" s="1">
        <v>8967350</v>
      </c>
      <c r="H31" s="1">
        <v>14662848</v>
      </c>
    </row>
    <row r="32" spans="1:8" x14ac:dyDescent="0.2">
      <c r="A32" t="s">
        <v>184</v>
      </c>
      <c r="B32" s="1">
        <v>12324100</v>
      </c>
      <c r="C32" s="1">
        <v>216310</v>
      </c>
      <c r="D32" s="1">
        <v>30152</v>
      </c>
      <c r="E32" s="1">
        <v>355727</v>
      </c>
      <c r="F32" s="1">
        <v>128897</v>
      </c>
      <c r="G32" s="1">
        <v>1587416</v>
      </c>
      <c r="H32" s="1">
        <v>14642602</v>
      </c>
    </row>
    <row r="33" spans="1:8" x14ac:dyDescent="0.2">
      <c r="A33" t="s">
        <v>329</v>
      </c>
      <c r="B33" s="1">
        <v>113791</v>
      </c>
      <c r="C33" s="1">
        <v>255865</v>
      </c>
      <c r="D33" s="1">
        <v>216057</v>
      </c>
      <c r="E33" s="1">
        <v>231356</v>
      </c>
      <c r="F33" s="1">
        <v>11912226</v>
      </c>
      <c r="G33" s="1">
        <v>1721386</v>
      </c>
      <c r="H33" s="1">
        <v>14450681</v>
      </c>
    </row>
    <row r="34" spans="1:8" x14ac:dyDescent="0.2">
      <c r="A34" t="s">
        <v>172</v>
      </c>
      <c r="B34" s="1">
        <v>8280445</v>
      </c>
      <c r="C34" s="1">
        <v>822349</v>
      </c>
      <c r="D34" s="1">
        <v>377351</v>
      </c>
      <c r="E34" s="1">
        <v>1493047</v>
      </c>
      <c r="F34" s="1">
        <v>1924348</v>
      </c>
      <c r="G34" s="1">
        <v>1344467</v>
      </c>
      <c r="H34" s="1">
        <v>14242007</v>
      </c>
    </row>
    <row r="35" spans="1:8" x14ac:dyDescent="0.2">
      <c r="A35" t="s">
        <v>347</v>
      </c>
      <c r="B35" s="1">
        <v>10654743</v>
      </c>
      <c r="C35" s="1">
        <v>79629</v>
      </c>
      <c r="D35" s="1">
        <v>645521</v>
      </c>
      <c r="E35" s="1">
        <v>399662</v>
      </c>
      <c r="F35" s="1">
        <v>762242</v>
      </c>
      <c r="G35" s="1">
        <v>1151771</v>
      </c>
      <c r="H35" s="1">
        <v>13693568</v>
      </c>
    </row>
    <row r="36" spans="1:8" x14ac:dyDescent="0.2">
      <c r="A36" t="s">
        <v>233</v>
      </c>
      <c r="B36" s="1">
        <v>1402833</v>
      </c>
      <c r="C36" s="1">
        <v>207363</v>
      </c>
      <c r="D36" s="1">
        <v>793109</v>
      </c>
      <c r="E36" s="1">
        <v>597544</v>
      </c>
      <c r="F36" s="1">
        <v>9125207</v>
      </c>
      <c r="G36" s="1">
        <v>1001437</v>
      </c>
      <c r="H36" s="1">
        <v>13127493</v>
      </c>
    </row>
    <row r="37" spans="1:8" x14ac:dyDescent="0.2">
      <c r="A37" t="s">
        <v>170</v>
      </c>
      <c r="B37" s="1">
        <v>244925</v>
      </c>
      <c r="C37" s="1">
        <v>369470</v>
      </c>
      <c r="D37" s="1">
        <v>143504</v>
      </c>
      <c r="E37" s="1">
        <v>519474</v>
      </c>
      <c r="F37" s="1">
        <v>11512986</v>
      </c>
      <c r="G37" s="1">
        <v>163000</v>
      </c>
      <c r="H37" s="1">
        <v>12953359</v>
      </c>
    </row>
    <row r="38" spans="1:8" x14ac:dyDescent="0.2">
      <c r="A38" t="s">
        <v>178</v>
      </c>
      <c r="B38" s="1">
        <v>8425473</v>
      </c>
      <c r="C38" s="1">
        <v>595964</v>
      </c>
      <c r="D38" s="1">
        <v>512481</v>
      </c>
      <c r="E38" s="1">
        <v>271176</v>
      </c>
      <c r="F38" s="1">
        <v>826518</v>
      </c>
      <c r="G38" s="1">
        <v>1981575</v>
      </c>
      <c r="H38" s="1">
        <v>12613187</v>
      </c>
    </row>
    <row r="39" spans="1:8" x14ac:dyDescent="0.2">
      <c r="A39" t="s">
        <v>238</v>
      </c>
      <c r="B39" s="1">
        <v>4250772</v>
      </c>
      <c r="C39" s="1">
        <v>1651952</v>
      </c>
      <c r="D39" s="1">
        <v>143564</v>
      </c>
      <c r="E39" s="1">
        <v>847806</v>
      </c>
      <c r="F39" s="1">
        <v>2240957</v>
      </c>
      <c r="G39" s="1">
        <v>3456133</v>
      </c>
      <c r="H39" s="1">
        <v>12591184</v>
      </c>
    </row>
    <row r="40" spans="1:8" x14ac:dyDescent="0.2">
      <c r="A40" t="s">
        <v>369</v>
      </c>
      <c r="B40" s="1">
        <v>890410</v>
      </c>
      <c r="C40" s="1">
        <v>424507</v>
      </c>
      <c r="D40" s="1">
        <v>304052</v>
      </c>
      <c r="E40" s="1">
        <v>251533</v>
      </c>
      <c r="F40" s="1">
        <v>10189555</v>
      </c>
      <c r="G40" s="1">
        <v>425033</v>
      </c>
      <c r="H40" s="1">
        <v>12485090</v>
      </c>
    </row>
    <row r="41" spans="1:8" x14ac:dyDescent="0.2">
      <c r="A41" t="s">
        <v>174</v>
      </c>
      <c r="B41" s="1">
        <v>7104343</v>
      </c>
      <c r="C41" s="1">
        <v>595662</v>
      </c>
      <c r="D41" s="1">
        <v>3027627</v>
      </c>
      <c r="E41" s="1">
        <v>218418</v>
      </c>
      <c r="F41" s="1">
        <v>318745</v>
      </c>
      <c r="G41" s="1">
        <v>1081447</v>
      </c>
      <c r="H41" s="1">
        <v>12346242</v>
      </c>
    </row>
    <row r="42" spans="1:8" x14ac:dyDescent="0.2">
      <c r="A42" t="s">
        <v>319</v>
      </c>
      <c r="B42" s="1">
        <v>7610327</v>
      </c>
      <c r="C42" s="1">
        <v>258604</v>
      </c>
      <c r="D42" s="1">
        <v>267921</v>
      </c>
      <c r="E42" s="1">
        <v>1700858</v>
      </c>
      <c r="F42" s="1">
        <v>40128</v>
      </c>
      <c r="G42" s="1">
        <v>1517520</v>
      </c>
      <c r="H42" s="1">
        <v>11395358</v>
      </c>
    </row>
    <row r="43" spans="1:8" x14ac:dyDescent="0.2">
      <c r="A43" t="s">
        <v>179</v>
      </c>
      <c r="B43" s="1">
        <v>437612</v>
      </c>
      <c r="C43" s="1">
        <v>677441</v>
      </c>
      <c r="D43" s="1">
        <v>612054</v>
      </c>
      <c r="E43" s="1">
        <v>3559545</v>
      </c>
      <c r="F43" s="1">
        <v>4059114</v>
      </c>
      <c r="G43" s="1">
        <v>1687383</v>
      </c>
      <c r="H43" s="1">
        <v>11033149</v>
      </c>
    </row>
    <row r="44" spans="1:8" x14ac:dyDescent="0.2">
      <c r="A44" t="s">
        <v>232</v>
      </c>
      <c r="B44" s="1">
        <v>8728576</v>
      </c>
      <c r="C44" s="1">
        <v>56047</v>
      </c>
      <c r="D44" s="1">
        <v>135897</v>
      </c>
      <c r="E44" s="1">
        <v>700647</v>
      </c>
      <c r="F44" s="1">
        <v>56627</v>
      </c>
      <c r="G44" s="1">
        <v>1283512</v>
      </c>
      <c r="H44" s="1">
        <v>10961306</v>
      </c>
    </row>
    <row r="45" spans="1:8" x14ac:dyDescent="0.2">
      <c r="A45" t="s">
        <v>102</v>
      </c>
      <c r="B45" s="1">
        <v>8031907</v>
      </c>
      <c r="C45" s="1">
        <v>109511</v>
      </c>
      <c r="D45" s="1">
        <v>98687</v>
      </c>
      <c r="E45" s="1">
        <v>383401</v>
      </c>
      <c r="F45" s="1">
        <v>742626</v>
      </c>
      <c r="G45" s="1">
        <v>1451664</v>
      </c>
      <c r="H45" s="1">
        <v>10817796</v>
      </c>
    </row>
    <row r="46" spans="1:8" x14ac:dyDescent="0.2">
      <c r="A46" t="s">
        <v>197</v>
      </c>
      <c r="B46" s="1">
        <v>8764176</v>
      </c>
      <c r="C46" s="1">
        <v>263506</v>
      </c>
      <c r="D46" s="1">
        <v>145613</v>
      </c>
      <c r="E46" s="1">
        <v>323610</v>
      </c>
      <c r="F46" s="1">
        <v>327591</v>
      </c>
      <c r="G46" s="1">
        <v>328740</v>
      </c>
      <c r="H46" s="1">
        <v>10153236</v>
      </c>
    </row>
    <row r="47" spans="1:8" x14ac:dyDescent="0.2">
      <c r="A47" t="s">
        <v>148</v>
      </c>
      <c r="B47" s="1">
        <v>956398</v>
      </c>
      <c r="C47" s="1">
        <v>231127</v>
      </c>
      <c r="D47" s="1">
        <v>906625</v>
      </c>
      <c r="E47" s="1">
        <v>890318</v>
      </c>
      <c r="F47" s="1">
        <v>5880294</v>
      </c>
      <c r="G47" s="1">
        <v>1060282</v>
      </c>
      <c r="H47" s="1">
        <v>9925044</v>
      </c>
    </row>
    <row r="48" spans="1:8" x14ac:dyDescent="0.2">
      <c r="A48" t="s">
        <v>217</v>
      </c>
      <c r="B48" s="1">
        <v>4039503</v>
      </c>
      <c r="C48" s="1">
        <v>694547</v>
      </c>
      <c r="D48" s="1">
        <v>1007056</v>
      </c>
      <c r="E48" s="1">
        <v>613236</v>
      </c>
      <c r="F48" s="1">
        <v>1223989</v>
      </c>
      <c r="G48" s="1">
        <v>1793488</v>
      </c>
      <c r="H48" s="1">
        <v>9371819</v>
      </c>
    </row>
    <row r="49" spans="1:8" x14ac:dyDescent="0.2">
      <c r="A49" t="s">
        <v>207</v>
      </c>
      <c r="B49" s="1">
        <v>2881904</v>
      </c>
      <c r="C49" s="1">
        <v>316608</v>
      </c>
      <c r="D49" s="1">
        <v>189282</v>
      </c>
      <c r="E49" s="1">
        <v>3699097</v>
      </c>
      <c r="F49" s="1">
        <v>968298</v>
      </c>
      <c r="G49" s="1">
        <v>1223541</v>
      </c>
      <c r="H49" s="1">
        <v>9278730</v>
      </c>
    </row>
    <row r="50" spans="1:8" x14ac:dyDescent="0.2">
      <c r="A50" t="s">
        <v>208</v>
      </c>
      <c r="B50" s="1">
        <v>5772885</v>
      </c>
      <c r="C50" s="1">
        <v>468361</v>
      </c>
      <c r="D50" s="1">
        <v>221291</v>
      </c>
      <c r="E50" s="1">
        <v>156070</v>
      </c>
      <c r="F50" s="1">
        <v>439869</v>
      </c>
      <c r="G50" s="1">
        <v>1749314</v>
      </c>
      <c r="H50" s="1">
        <v>8807790</v>
      </c>
    </row>
    <row r="51" spans="1:8" x14ac:dyDescent="0.2">
      <c r="A51" t="s">
        <v>203</v>
      </c>
      <c r="B51" s="1">
        <v>598156</v>
      </c>
      <c r="C51" s="1">
        <v>93717</v>
      </c>
      <c r="D51" s="1">
        <v>736356</v>
      </c>
      <c r="E51" s="1">
        <v>561088</v>
      </c>
      <c r="F51" s="1">
        <v>6210505</v>
      </c>
      <c r="G51" s="1">
        <v>607498</v>
      </c>
      <c r="H51" s="1">
        <v>8807320</v>
      </c>
    </row>
    <row r="52" spans="1:8" x14ac:dyDescent="0.2">
      <c r="A52" t="s">
        <v>331</v>
      </c>
      <c r="B52" s="1">
        <v>4158805</v>
      </c>
      <c r="C52" s="1">
        <v>47876</v>
      </c>
      <c r="D52" s="1">
        <v>61565</v>
      </c>
      <c r="E52" s="1">
        <v>2940220</v>
      </c>
      <c r="F52" s="1">
        <v>393210</v>
      </c>
      <c r="G52" s="1">
        <v>1131413</v>
      </c>
      <c r="H52" s="1">
        <v>8733089</v>
      </c>
    </row>
    <row r="53" spans="1:8" x14ac:dyDescent="0.2">
      <c r="A53" t="s">
        <v>291</v>
      </c>
      <c r="B53" s="1">
        <v>7194020</v>
      </c>
      <c r="C53" s="1">
        <v>309257</v>
      </c>
      <c r="D53" s="1">
        <v>9013</v>
      </c>
      <c r="E53" s="1">
        <v>8500</v>
      </c>
      <c r="F53" s="1">
        <v>192680</v>
      </c>
      <c r="G53" s="1">
        <v>881693</v>
      </c>
      <c r="H53" s="1">
        <v>8595163</v>
      </c>
    </row>
    <row r="54" spans="1:8" x14ac:dyDescent="0.2">
      <c r="A54" t="s">
        <v>357</v>
      </c>
      <c r="B54" s="1">
        <v>4619881</v>
      </c>
      <c r="C54" s="1">
        <v>816219</v>
      </c>
      <c r="D54" s="1">
        <v>25130</v>
      </c>
      <c r="E54" s="1">
        <v>55508</v>
      </c>
      <c r="F54" s="1">
        <v>1757435</v>
      </c>
      <c r="G54" s="1">
        <v>1068897</v>
      </c>
      <c r="H54" s="1">
        <v>8343070</v>
      </c>
    </row>
    <row r="55" spans="1:8" x14ac:dyDescent="0.2">
      <c r="A55" t="s">
        <v>333</v>
      </c>
      <c r="B55" s="1">
        <v>432620</v>
      </c>
      <c r="C55" s="1">
        <v>322671</v>
      </c>
      <c r="D55" s="1">
        <v>686533</v>
      </c>
      <c r="E55" s="1">
        <v>814860</v>
      </c>
      <c r="F55" s="1">
        <v>4576314</v>
      </c>
      <c r="G55" s="1">
        <v>1140828</v>
      </c>
      <c r="H55" s="1">
        <v>7973826</v>
      </c>
    </row>
    <row r="56" spans="1:8" x14ac:dyDescent="0.2">
      <c r="A56" t="s">
        <v>321</v>
      </c>
      <c r="B56" s="1">
        <v>520708</v>
      </c>
      <c r="C56" s="1">
        <v>399802</v>
      </c>
      <c r="D56" s="1">
        <v>590049</v>
      </c>
      <c r="E56" s="1">
        <v>1547754</v>
      </c>
      <c r="F56" s="1">
        <v>360180</v>
      </c>
      <c r="G56" s="1">
        <v>4478165</v>
      </c>
      <c r="H56" s="1">
        <v>7896658</v>
      </c>
    </row>
    <row r="57" spans="1:8" x14ac:dyDescent="0.2">
      <c r="A57" t="s">
        <v>272</v>
      </c>
      <c r="B57" s="1">
        <v>1937812</v>
      </c>
      <c r="C57" s="1">
        <v>213849</v>
      </c>
      <c r="D57" s="1">
        <v>45577</v>
      </c>
      <c r="E57" s="1">
        <v>314801</v>
      </c>
      <c r="F57" s="1">
        <v>2672013</v>
      </c>
      <c r="G57" s="1">
        <v>2654798</v>
      </c>
      <c r="H57" s="1">
        <v>7838850</v>
      </c>
    </row>
    <row r="58" spans="1:8" x14ac:dyDescent="0.2">
      <c r="A58" t="s">
        <v>341</v>
      </c>
      <c r="B58" s="1">
        <v>5504285</v>
      </c>
      <c r="C58" s="1">
        <v>301228</v>
      </c>
      <c r="D58" s="1">
        <v>34369</v>
      </c>
      <c r="E58" s="1">
        <v>716225</v>
      </c>
      <c r="F58" s="1">
        <v>265184</v>
      </c>
      <c r="G58" s="1">
        <v>994031</v>
      </c>
      <c r="H58" s="1">
        <v>7815322</v>
      </c>
    </row>
    <row r="59" spans="1:8" x14ac:dyDescent="0.2">
      <c r="A59" t="s">
        <v>306</v>
      </c>
      <c r="B59" s="1">
        <v>6744624</v>
      </c>
      <c r="C59" s="1">
        <v>29466</v>
      </c>
      <c r="D59" s="1">
        <v>300850</v>
      </c>
      <c r="E59" s="1">
        <v>94904</v>
      </c>
      <c r="F59" s="1">
        <v>172735</v>
      </c>
      <c r="G59" s="1">
        <v>472387</v>
      </c>
      <c r="H59" s="1">
        <v>7814966</v>
      </c>
    </row>
    <row r="60" spans="1:8" x14ac:dyDescent="0.2">
      <c r="A60" t="s">
        <v>346</v>
      </c>
      <c r="B60" s="1">
        <v>750990</v>
      </c>
      <c r="C60" s="1">
        <v>561889</v>
      </c>
      <c r="D60" s="1">
        <v>509044</v>
      </c>
      <c r="E60" s="1">
        <v>655843</v>
      </c>
      <c r="F60" s="1">
        <v>1460817</v>
      </c>
      <c r="G60" s="1">
        <v>3814668</v>
      </c>
      <c r="H60" s="1">
        <v>7753251</v>
      </c>
    </row>
    <row r="61" spans="1:8" x14ac:dyDescent="0.2">
      <c r="A61" t="s">
        <v>314</v>
      </c>
      <c r="B61" s="1">
        <v>5894086</v>
      </c>
      <c r="C61" s="1">
        <v>25888</v>
      </c>
      <c r="D61" s="1">
        <v>247707</v>
      </c>
      <c r="E61" s="1">
        <v>489417</v>
      </c>
      <c r="F61" s="1">
        <v>179613</v>
      </c>
      <c r="G61" s="1">
        <v>690646</v>
      </c>
      <c r="H61" s="1">
        <v>7527357</v>
      </c>
    </row>
    <row r="62" spans="1:8" x14ac:dyDescent="0.2">
      <c r="A62" t="s">
        <v>370</v>
      </c>
      <c r="B62" s="1">
        <v>6159683</v>
      </c>
      <c r="C62" s="1">
        <v>53690</v>
      </c>
      <c r="E62" s="1">
        <v>261247</v>
      </c>
      <c r="F62" s="1">
        <v>534932</v>
      </c>
      <c r="G62" s="1">
        <v>490920</v>
      </c>
      <c r="H62" s="1">
        <v>7500472</v>
      </c>
    </row>
    <row r="63" spans="1:8" x14ac:dyDescent="0.2">
      <c r="A63" t="s">
        <v>156</v>
      </c>
      <c r="B63" s="1">
        <v>684174</v>
      </c>
      <c r="C63" s="1">
        <v>157129</v>
      </c>
      <c r="D63" s="1">
        <v>811183</v>
      </c>
      <c r="E63" s="1">
        <v>254219</v>
      </c>
      <c r="F63" s="1">
        <v>4391289</v>
      </c>
      <c r="G63" s="1">
        <v>1091254</v>
      </c>
      <c r="H63" s="1">
        <v>7389248</v>
      </c>
    </row>
    <row r="64" spans="1:8" x14ac:dyDescent="0.2">
      <c r="A64" t="s">
        <v>221</v>
      </c>
      <c r="B64" s="1">
        <v>4149293</v>
      </c>
      <c r="C64" s="1">
        <v>93153</v>
      </c>
      <c r="D64" s="1">
        <v>43371</v>
      </c>
      <c r="E64" s="1">
        <v>589404</v>
      </c>
      <c r="F64" s="1">
        <v>892132</v>
      </c>
      <c r="G64" s="1">
        <v>1159196</v>
      </c>
      <c r="H64" s="1">
        <v>6926549</v>
      </c>
    </row>
    <row r="65" spans="1:8" x14ac:dyDescent="0.2">
      <c r="A65" t="s">
        <v>364</v>
      </c>
      <c r="B65" s="1">
        <v>1391397</v>
      </c>
      <c r="C65" s="1">
        <v>619765</v>
      </c>
      <c r="D65" s="1">
        <v>228549</v>
      </c>
      <c r="E65" s="1">
        <v>470622</v>
      </c>
      <c r="F65" s="1">
        <v>1072180</v>
      </c>
      <c r="G65" s="1">
        <v>3083501</v>
      </c>
      <c r="H65" s="1">
        <v>6866014</v>
      </c>
    </row>
    <row r="66" spans="1:8" x14ac:dyDescent="0.2">
      <c r="A66" t="s">
        <v>220</v>
      </c>
      <c r="B66" s="1">
        <v>3452573</v>
      </c>
      <c r="C66" s="1">
        <v>79382</v>
      </c>
      <c r="D66" s="1">
        <v>85408</v>
      </c>
      <c r="E66" s="1">
        <v>157060</v>
      </c>
      <c r="F66" s="1">
        <v>544627</v>
      </c>
      <c r="G66" s="1">
        <v>2384970</v>
      </c>
      <c r="H66" s="1">
        <v>6704020</v>
      </c>
    </row>
    <row r="67" spans="1:8" x14ac:dyDescent="0.2">
      <c r="A67" t="s">
        <v>84</v>
      </c>
      <c r="B67" s="1">
        <v>3092235</v>
      </c>
      <c r="C67" s="1">
        <v>306895</v>
      </c>
      <c r="D67" s="1">
        <v>267821</v>
      </c>
      <c r="E67" s="1">
        <v>1496699</v>
      </c>
      <c r="F67" s="1">
        <v>92839</v>
      </c>
      <c r="G67" s="1">
        <v>1415418</v>
      </c>
      <c r="H67" s="1">
        <v>6671907</v>
      </c>
    </row>
    <row r="68" spans="1:8" x14ac:dyDescent="0.2">
      <c r="A68" t="s">
        <v>366</v>
      </c>
      <c r="B68" s="1">
        <v>571041</v>
      </c>
      <c r="C68" s="1">
        <v>454874</v>
      </c>
      <c r="D68" s="1">
        <v>929412</v>
      </c>
      <c r="E68" s="1">
        <v>3100667</v>
      </c>
      <c r="F68" s="1">
        <v>630137</v>
      </c>
      <c r="G68" s="1">
        <v>967956</v>
      </c>
      <c r="H68" s="1">
        <v>6654087</v>
      </c>
    </row>
    <row r="69" spans="1:8" x14ac:dyDescent="0.2">
      <c r="A69" t="s">
        <v>243</v>
      </c>
      <c r="B69" s="1">
        <v>3223784</v>
      </c>
      <c r="C69" s="1">
        <v>142371</v>
      </c>
      <c r="D69" s="1">
        <v>431658</v>
      </c>
      <c r="E69" s="1">
        <v>788508</v>
      </c>
      <c r="F69" s="1">
        <v>863037</v>
      </c>
      <c r="G69" s="1">
        <v>1121991</v>
      </c>
      <c r="H69" s="1">
        <v>6571349</v>
      </c>
    </row>
    <row r="70" spans="1:8" x14ac:dyDescent="0.2">
      <c r="A70" t="s">
        <v>250</v>
      </c>
      <c r="B70" s="1">
        <v>2558003</v>
      </c>
      <c r="C70" s="1">
        <v>109488</v>
      </c>
      <c r="D70" s="1">
        <v>56214</v>
      </c>
      <c r="E70" s="1">
        <v>104736</v>
      </c>
      <c r="F70" s="1">
        <v>1870132</v>
      </c>
      <c r="G70" s="1">
        <v>1829369</v>
      </c>
      <c r="H70" s="1">
        <v>6527942</v>
      </c>
    </row>
    <row r="71" spans="1:8" x14ac:dyDescent="0.2">
      <c r="A71" t="s">
        <v>164</v>
      </c>
      <c r="B71" s="1">
        <v>3897962</v>
      </c>
      <c r="C71" s="1">
        <v>250658</v>
      </c>
      <c r="D71" s="1">
        <v>4996</v>
      </c>
      <c r="E71" s="1">
        <v>590282</v>
      </c>
      <c r="F71" s="1">
        <v>123744</v>
      </c>
      <c r="G71" s="1">
        <v>1612500</v>
      </c>
      <c r="H71" s="1">
        <v>6480142</v>
      </c>
    </row>
    <row r="72" spans="1:8" x14ac:dyDescent="0.2">
      <c r="A72" t="s">
        <v>317</v>
      </c>
      <c r="B72" s="1">
        <v>433649</v>
      </c>
      <c r="C72" s="1">
        <v>93071</v>
      </c>
      <c r="D72" s="1">
        <v>150575</v>
      </c>
      <c r="E72" s="1">
        <v>331988</v>
      </c>
      <c r="F72" s="1">
        <v>4613213</v>
      </c>
      <c r="G72" s="1">
        <v>852969</v>
      </c>
      <c r="H72" s="1">
        <v>6475465</v>
      </c>
    </row>
    <row r="73" spans="1:8" x14ac:dyDescent="0.2">
      <c r="A73" t="s">
        <v>226</v>
      </c>
      <c r="B73" s="1">
        <v>2908007</v>
      </c>
      <c r="C73" s="1">
        <v>158174</v>
      </c>
      <c r="D73" s="1">
        <v>9702</v>
      </c>
      <c r="E73" s="1">
        <v>2089708</v>
      </c>
      <c r="F73" s="1">
        <v>19802</v>
      </c>
      <c r="G73" s="1">
        <v>1276628</v>
      </c>
      <c r="H73" s="1">
        <v>6462021</v>
      </c>
    </row>
    <row r="74" spans="1:8" x14ac:dyDescent="0.2">
      <c r="A74" t="s">
        <v>201</v>
      </c>
      <c r="B74" s="1">
        <v>3235314</v>
      </c>
      <c r="C74" s="1">
        <v>58790</v>
      </c>
      <c r="D74" s="1">
        <v>284011</v>
      </c>
      <c r="E74" s="1">
        <v>854627</v>
      </c>
      <c r="F74" s="1">
        <v>180434</v>
      </c>
      <c r="G74" s="1">
        <v>1755002</v>
      </c>
      <c r="H74" s="1">
        <v>6368178</v>
      </c>
    </row>
    <row r="75" spans="1:8" x14ac:dyDescent="0.2">
      <c r="A75" t="s">
        <v>280</v>
      </c>
      <c r="B75" s="1">
        <v>3760882</v>
      </c>
      <c r="C75" s="1">
        <v>317269</v>
      </c>
      <c r="D75" s="1">
        <v>280562</v>
      </c>
      <c r="E75" s="1">
        <v>762373</v>
      </c>
      <c r="F75" s="1">
        <v>159291</v>
      </c>
      <c r="G75" s="1">
        <v>1036536</v>
      </c>
      <c r="H75" s="1">
        <v>6316913</v>
      </c>
    </row>
    <row r="76" spans="1:8" x14ac:dyDescent="0.2">
      <c r="A76" t="s">
        <v>241</v>
      </c>
      <c r="B76" s="1">
        <v>1697913</v>
      </c>
      <c r="C76" s="1">
        <v>137472</v>
      </c>
      <c r="D76" s="1">
        <v>31155</v>
      </c>
      <c r="E76" s="1">
        <v>172244</v>
      </c>
      <c r="F76" s="1">
        <v>3397794</v>
      </c>
      <c r="G76" s="1">
        <v>569585</v>
      </c>
      <c r="H76" s="1">
        <v>6006163</v>
      </c>
    </row>
    <row r="77" spans="1:8" x14ac:dyDescent="0.2">
      <c r="A77" t="s">
        <v>249</v>
      </c>
      <c r="B77" s="1">
        <v>3843336</v>
      </c>
      <c r="C77" s="1">
        <v>360467</v>
      </c>
      <c r="D77" s="1">
        <v>115548</v>
      </c>
      <c r="E77" s="1">
        <v>638945</v>
      </c>
      <c r="F77" s="1">
        <v>67273</v>
      </c>
      <c r="G77" s="1">
        <v>973776</v>
      </c>
      <c r="H77" s="1">
        <v>5999345</v>
      </c>
    </row>
    <row r="78" spans="1:8" x14ac:dyDescent="0.2">
      <c r="A78" t="s">
        <v>119</v>
      </c>
      <c r="B78" s="1">
        <v>1821145</v>
      </c>
      <c r="C78" s="1">
        <v>372502</v>
      </c>
      <c r="D78" s="1">
        <v>158387</v>
      </c>
      <c r="E78" s="1">
        <v>661061</v>
      </c>
      <c r="F78" s="1">
        <v>826826</v>
      </c>
      <c r="G78" s="1">
        <v>2119327</v>
      </c>
      <c r="H78" s="1">
        <v>5959248</v>
      </c>
    </row>
    <row r="79" spans="1:8" x14ac:dyDescent="0.2">
      <c r="A79" t="s">
        <v>316</v>
      </c>
      <c r="B79" s="1">
        <v>358972</v>
      </c>
      <c r="C79" s="1">
        <v>104627</v>
      </c>
      <c r="D79" s="1">
        <v>656089</v>
      </c>
      <c r="E79" s="1">
        <v>116993</v>
      </c>
      <c r="F79" s="1">
        <v>3715749</v>
      </c>
      <c r="G79" s="1">
        <v>715084</v>
      </c>
      <c r="H79" s="1">
        <v>5667514</v>
      </c>
    </row>
    <row r="80" spans="1:8" x14ac:dyDescent="0.2">
      <c r="A80" t="s">
        <v>275</v>
      </c>
      <c r="B80" s="1">
        <v>1419022</v>
      </c>
      <c r="C80" s="1">
        <v>201386</v>
      </c>
      <c r="D80" s="1">
        <v>527199</v>
      </c>
      <c r="E80" s="1">
        <v>303659</v>
      </c>
      <c r="F80" s="1">
        <v>2625582</v>
      </c>
      <c r="G80" s="1">
        <v>580060</v>
      </c>
      <c r="H80" s="1">
        <v>5656908</v>
      </c>
    </row>
    <row r="81" spans="1:8" x14ac:dyDescent="0.2">
      <c r="A81" t="s">
        <v>214</v>
      </c>
      <c r="B81" s="1">
        <v>1398309</v>
      </c>
      <c r="C81" s="1">
        <v>153005</v>
      </c>
      <c r="D81" s="1">
        <v>136138</v>
      </c>
      <c r="E81" s="1">
        <v>416540</v>
      </c>
      <c r="F81" s="1">
        <v>1849858</v>
      </c>
      <c r="G81" s="1">
        <v>1672297</v>
      </c>
      <c r="H81" s="1">
        <v>5626147</v>
      </c>
    </row>
    <row r="82" spans="1:8" x14ac:dyDescent="0.2">
      <c r="A82" t="s">
        <v>313</v>
      </c>
      <c r="B82" s="1">
        <v>1170281</v>
      </c>
      <c r="C82" s="1">
        <v>402537</v>
      </c>
      <c r="D82" s="1">
        <v>166370</v>
      </c>
      <c r="E82" s="1">
        <v>303048</v>
      </c>
      <c r="F82" s="1">
        <v>2004095</v>
      </c>
      <c r="G82" s="1">
        <v>1545367</v>
      </c>
      <c r="H82" s="1">
        <v>5591698</v>
      </c>
    </row>
    <row r="83" spans="1:8" x14ac:dyDescent="0.2">
      <c r="A83" t="s">
        <v>335</v>
      </c>
      <c r="B83" s="1">
        <v>3372721</v>
      </c>
      <c r="C83" s="1">
        <v>72357</v>
      </c>
      <c r="D83" s="1">
        <v>104624</v>
      </c>
      <c r="E83" s="1">
        <v>205231</v>
      </c>
      <c r="F83" s="1">
        <v>1005593</v>
      </c>
      <c r="G83" s="1">
        <v>714041</v>
      </c>
      <c r="H83" s="1">
        <v>5474567</v>
      </c>
    </row>
    <row r="84" spans="1:8" x14ac:dyDescent="0.2">
      <c r="A84" t="s">
        <v>213</v>
      </c>
      <c r="B84" s="1">
        <v>1535646</v>
      </c>
      <c r="C84" s="1">
        <v>1745858</v>
      </c>
      <c r="D84" s="1">
        <v>605066</v>
      </c>
      <c r="E84" s="1">
        <v>200887</v>
      </c>
      <c r="F84" s="1">
        <v>584930</v>
      </c>
      <c r="G84" s="1">
        <v>639784</v>
      </c>
      <c r="H84" s="1">
        <v>5312171</v>
      </c>
    </row>
    <row r="85" spans="1:8" x14ac:dyDescent="0.2">
      <c r="A85" t="s">
        <v>96</v>
      </c>
      <c r="B85" s="1">
        <v>4880344</v>
      </c>
      <c r="C85" s="1">
        <v>140221</v>
      </c>
      <c r="D85" s="1">
        <v>52217</v>
      </c>
      <c r="E85" s="1">
        <v>65663</v>
      </c>
      <c r="F85" s="1">
        <v>27806</v>
      </c>
      <c r="G85" s="1">
        <v>135932</v>
      </c>
      <c r="H85" s="1">
        <v>5302183</v>
      </c>
    </row>
    <row r="86" spans="1:8" x14ac:dyDescent="0.2">
      <c r="A86" t="s">
        <v>110</v>
      </c>
      <c r="B86" s="1">
        <v>450226</v>
      </c>
      <c r="C86" s="1">
        <v>156510</v>
      </c>
      <c r="D86" s="1">
        <v>113711</v>
      </c>
      <c r="E86" s="1">
        <v>174805</v>
      </c>
      <c r="F86" s="1">
        <v>3711646</v>
      </c>
      <c r="G86" s="1">
        <v>622710</v>
      </c>
      <c r="H86" s="1">
        <v>5229608</v>
      </c>
    </row>
    <row r="87" spans="1:8" x14ac:dyDescent="0.2">
      <c r="A87" t="s">
        <v>169</v>
      </c>
      <c r="B87" s="1">
        <v>3293433</v>
      </c>
      <c r="C87" s="1">
        <v>134321</v>
      </c>
      <c r="D87" s="1">
        <v>174454</v>
      </c>
      <c r="E87" s="1">
        <v>114433</v>
      </c>
      <c r="F87" s="1">
        <v>563527</v>
      </c>
      <c r="G87" s="1">
        <v>856406</v>
      </c>
      <c r="H87" s="1">
        <v>5136574</v>
      </c>
    </row>
    <row r="88" spans="1:8" x14ac:dyDescent="0.2">
      <c r="A88" t="s">
        <v>288</v>
      </c>
      <c r="B88" s="1">
        <v>1682550</v>
      </c>
      <c r="C88" s="1">
        <v>995160</v>
      </c>
      <c r="D88" s="1">
        <v>671728</v>
      </c>
      <c r="E88" s="1">
        <v>757301</v>
      </c>
      <c r="F88" s="1">
        <v>669307</v>
      </c>
      <c r="G88" s="1">
        <v>306808</v>
      </c>
      <c r="H88" s="1">
        <v>5082854</v>
      </c>
    </row>
    <row r="89" spans="1:8" x14ac:dyDescent="0.2">
      <c r="A89" t="s">
        <v>320</v>
      </c>
      <c r="B89" s="1">
        <v>4058775</v>
      </c>
      <c r="C89" s="1">
        <v>8982</v>
      </c>
      <c r="D89" s="1">
        <v>171826</v>
      </c>
      <c r="E89" s="1">
        <v>85354</v>
      </c>
      <c r="F89" s="1">
        <v>466040</v>
      </c>
      <c r="G89" s="1">
        <v>215734</v>
      </c>
      <c r="H89" s="1">
        <v>5006711</v>
      </c>
    </row>
    <row r="90" spans="1:8" x14ac:dyDescent="0.2">
      <c r="A90" t="s">
        <v>193</v>
      </c>
      <c r="B90" s="1">
        <v>2779843</v>
      </c>
      <c r="C90" s="1">
        <v>221028</v>
      </c>
      <c r="D90" s="1">
        <v>188450</v>
      </c>
      <c r="E90" s="1">
        <v>458331</v>
      </c>
      <c r="F90" s="1">
        <v>91758</v>
      </c>
      <c r="G90" s="1">
        <v>1160404</v>
      </c>
      <c r="H90" s="1">
        <v>4899814</v>
      </c>
    </row>
    <row r="91" spans="1:8" x14ac:dyDescent="0.2">
      <c r="A91" t="s">
        <v>307</v>
      </c>
      <c r="B91" s="1">
        <v>3493273</v>
      </c>
      <c r="C91" s="1">
        <v>281979</v>
      </c>
      <c r="D91" s="1">
        <v>68893</v>
      </c>
      <c r="E91" s="1">
        <v>273617</v>
      </c>
      <c r="F91" s="1">
        <v>161563</v>
      </c>
      <c r="G91" s="1">
        <v>503662</v>
      </c>
      <c r="H91" s="1">
        <v>4782987</v>
      </c>
    </row>
    <row r="92" spans="1:8" x14ac:dyDescent="0.2">
      <c r="A92" t="s">
        <v>117</v>
      </c>
      <c r="B92" s="1">
        <v>274596</v>
      </c>
      <c r="C92" s="1">
        <v>1972200</v>
      </c>
      <c r="D92" s="1">
        <v>524879</v>
      </c>
      <c r="E92" s="1">
        <v>558142</v>
      </c>
      <c r="F92" s="1">
        <v>422518</v>
      </c>
      <c r="G92" s="1">
        <v>1016793</v>
      </c>
      <c r="H92" s="1">
        <v>4769128</v>
      </c>
    </row>
    <row r="93" spans="1:8" x14ac:dyDescent="0.2">
      <c r="A93" t="s">
        <v>260</v>
      </c>
      <c r="B93" s="1">
        <v>2924183</v>
      </c>
      <c r="C93" s="1">
        <v>266291</v>
      </c>
      <c r="D93" s="1">
        <v>233598</v>
      </c>
      <c r="E93" s="1">
        <v>111608</v>
      </c>
      <c r="F93" s="1">
        <v>602090</v>
      </c>
      <c r="G93" s="1">
        <v>627897</v>
      </c>
      <c r="H93" s="1">
        <v>4765667</v>
      </c>
    </row>
    <row r="94" spans="1:8" x14ac:dyDescent="0.2">
      <c r="A94" t="s">
        <v>216</v>
      </c>
      <c r="B94" s="1">
        <v>3465752</v>
      </c>
      <c r="C94" s="1">
        <v>68089</v>
      </c>
      <c r="D94" s="1">
        <v>106484</v>
      </c>
      <c r="E94" s="1">
        <v>494223</v>
      </c>
      <c r="F94" s="1">
        <v>184144</v>
      </c>
      <c r="G94" s="1">
        <v>350730</v>
      </c>
      <c r="H94" s="1">
        <v>4669422</v>
      </c>
    </row>
    <row r="95" spans="1:8" x14ac:dyDescent="0.2">
      <c r="A95" t="s">
        <v>124</v>
      </c>
      <c r="B95" s="1">
        <v>1055320</v>
      </c>
      <c r="C95" s="1">
        <v>304997</v>
      </c>
      <c r="D95" s="1">
        <v>121968</v>
      </c>
      <c r="E95" s="1">
        <v>642830</v>
      </c>
      <c r="F95" s="1">
        <v>508581</v>
      </c>
      <c r="G95" s="1">
        <v>2008874</v>
      </c>
      <c r="H95" s="1">
        <v>4642570</v>
      </c>
    </row>
    <row r="96" spans="1:8" x14ac:dyDescent="0.2">
      <c r="A96" t="s">
        <v>126</v>
      </c>
      <c r="B96" s="1">
        <v>1727838</v>
      </c>
      <c r="C96" s="1">
        <v>144480</v>
      </c>
      <c r="D96" s="1">
        <v>3599</v>
      </c>
      <c r="E96" s="1">
        <v>1608711</v>
      </c>
      <c r="F96" s="1">
        <v>169783</v>
      </c>
      <c r="G96" s="1">
        <v>833577</v>
      </c>
      <c r="H96" s="1">
        <v>4487988</v>
      </c>
    </row>
    <row r="97" spans="1:8" x14ac:dyDescent="0.2">
      <c r="A97" t="s">
        <v>83</v>
      </c>
      <c r="B97" s="1">
        <v>2033806</v>
      </c>
      <c r="C97" s="1">
        <v>634518</v>
      </c>
      <c r="D97" s="1">
        <v>4875</v>
      </c>
      <c r="E97" s="1">
        <v>365816</v>
      </c>
      <c r="F97" s="1">
        <v>264909</v>
      </c>
      <c r="G97" s="1">
        <v>1121996</v>
      </c>
      <c r="H97" s="1">
        <v>4425920</v>
      </c>
    </row>
    <row r="98" spans="1:8" x14ac:dyDescent="0.2">
      <c r="A98" t="s">
        <v>85</v>
      </c>
      <c r="B98" s="1">
        <v>3371262</v>
      </c>
      <c r="C98" s="1">
        <v>74218</v>
      </c>
      <c r="D98" s="1">
        <v>58982</v>
      </c>
      <c r="E98" s="1">
        <v>81394</v>
      </c>
      <c r="F98" s="1">
        <v>303752</v>
      </c>
      <c r="G98" s="1">
        <v>490786</v>
      </c>
      <c r="H98" s="1">
        <v>4380394</v>
      </c>
    </row>
    <row r="99" spans="1:8" x14ac:dyDescent="0.2">
      <c r="A99" t="s">
        <v>273</v>
      </c>
      <c r="B99" s="1">
        <v>2865668</v>
      </c>
      <c r="C99" s="1">
        <v>37736</v>
      </c>
      <c r="D99" s="1">
        <v>51750</v>
      </c>
      <c r="E99" s="1">
        <v>1018200</v>
      </c>
      <c r="F99" s="1">
        <v>30142</v>
      </c>
      <c r="G99" s="1">
        <v>369930</v>
      </c>
      <c r="H99" s="1">
        <v>4373426</v>
      </c>
    </row>
    <row r="100" spans="1:8" x14ac:dyDescent="0.2">
      <c r="A100" t="s">
        <v>222</v>
      </c>
      <c r="B100" s="1">
        <v>2504770</v>
      </c>
      <c r="C100" s="1">
        <v>697049</v>
      </c>
      <c r="D100" s="1">
        <v>52402</v>
      </c>
      <c r="E100" s="1">
        <v>15000</v>
      </c>
      <c r="F100" s="1">
        <v>226960</v>
      </c>
      <c r="G100" s="1">
        <v>853556</v>
      </c>
      <c r="H100" s="1">
        <v>4349737</v>
      </c>
    </row>
    <row r="101" spans="1:8" x14ac:dyDescent="0.2">
      <c r="A101" t="s">
        <v>344</v>
      </c>
      <c r="B101" s="1">
        <v>3186961</v>
      </c>
      <c r="C101" s="1">
        <v>399605</v>
      </c>
      <c r="D101" s="1">
        <v>10099</v>
      </c>
      <c r="E101" s="1">
        <v>241356</v>
      </c>
      <c r="F101" s="1">
        <v>304800</v>
      </c>
      <c r="G101" s="1">
        <v>172214</v>
      </c>
      <c r="H101" s="1">
        <v>4315035</v>
      </c>
    </row>
    <row r="102" spans="1:8" x14ac:dyDescent="0.2">
      <c r="A102" t="s">
        <v>300</v>
      </c>
      <c r="B102" s="1">
        <v>2205662</v>
      </c>
      <c r="C102" s="1">
        <v>108772</v>
      </c>
      <c r="D102" s="1">
        <v>514915</v>
      </c>
      <c r="E102" s="1">
        <v>10500</v>
      </c>
      <c r="F102" s="1">
        <v>574950</v>
      </c>
      <c r="G102" s="1">
        <v>890211</v>
      </c>
      <c r="H102" s="1">
        <v>4305010</v>
      </c>
    </row>
    <row r="103" spans="1:8" x14ac:dyDescent="0.2">
      <c r="A103" t="s">
        <v>101</v>
      </c>
      <c r="B103" s="1">
        <v>592351</v>
      </c>
      <c r="C103" s="1">
        <v>87596</v>
      </c>
      <c r="D103" s="1">
        <v>587718</v>
      </c>
      <c r="E103" s="1">
        <v>729486</v>
      </c>
      <c r="F103" s="1">
        <v>1065601</v>
      </c>
      <c r="G103" s="1">
        <v>1236831</v>
      </c>
      <c r="H103" s="1">
        <v>4299583</v>
      </c>
    </row>
    <row r="104" spans="1:8" x14ac:dyDescent="0.2">
      <c r="A104" t="s">
        <v>276</v>
      </c>
      <c r="B104" s="1">
        <v>1405664</v>
      </c>
      <c r="C104" s="1">
        <v>77329</v>
      </c>
      <c r="D104" s="1">
        <v>198869</v>
      </c>
      <c r="E104" s="1">
        <v>122542</v>
      </c>
      <c r="F104" s="1">
        <v>1918657</v>
      </c>
      <c r="G104" s="1">
        <v>449006</v>
      </c>
      <c r="H104" s="1">
        <v>4172067</v>
      </c>
    </row>
    <row r="105" spans="1:8" x14ac:dyDescent="0.2">
      <c r="A105" t="s">
        <v>355</v>
      </c>
      <c r="B105" s="1">
        <v>3414974</v>
      </c>
      <c r="C105" s="1">
        <v>62884</v>
      </c>
      <c r="D105" s="1">
        <v>18419</v>
      </c>
      <c r="F105" s="1">
        <v>34343</v>
      </c>
      <c r="G105" s="1">
        <v>633156</v>
      </c>
      <c r="H105" s="1">
        <v>4163776</v>
      </c>
    </row>
    <row r="106" spans="1:8" x14ac:dyDescent="0.2">
      <c r="A106" t="s">
        <v>100</v>
      </c>
      <c r="B106" s="1">
        <v>2494471</v>
      </c>
      <c r="C106" s="1">
        <v>102537</v>
      </c>
      <c r="D106" s="1">
        <v>340233</v>
      </c>
      <c r="E106" s="1">
        <v>98999</v>
      </c>
      <c r="F106" s="1">
        <v>231622</v>
      </c>
      <c r="G106" s="1">
        <v>879441</v>
      </c>
      <c r="H106" s="1">
        <v>4147303</v>
      </c>
    </row>
    <row r="107" spans="1:8" x14ac:dyDescent="0.2">
      <c r="A107" t="s">
        <v>159</v>
      </c>
      <c r="B107" s="1">
        <v>2237988</v>
      </c>
      <c r="C107" s="1">
        <v>13252</v>
      </c>
      <c r="D107" s="1">
        <v>109423</v>
      </c>
      <c r="E107" s="1">
        <v>97974</v>
      </c>
      <c r="F107" s="1">
        <v>163150</v>
      </c>
      <c r="G107" s="1">
        <v>1495836</v>
      </c>
      <c r="H107" s="1">
        <v>4117623</v>
      </c>
    </row>
    <row r="108" spans="1:8" x14ac:dyDescent="0.2">
      <c r="A108" t="s">
        <v>188</v>
      </c>
      <c r="B108" s="1">
        <v>728297</v>
      </c>
      <c r="C108" s="1">
        <v>484920</v>
      </c>
      <c r="D108" s="1">
        <v>179449</v>
      </c>
      <c r="E108" s="1">
        <v>792642</v>
      </c>
      <c r="F108" s="1">
        <v>396235</v>
      </c>
      <c r="G108" s="1">
        <v>1474439</v>
      </c>
      <c r="H108" s="1">
        <v>4055982</v>
      </c>
    </row>
    <row r="109" spans="1:8" x14ac:dyDescent="0.2">
      <c r="A109" t="s">
        <v>318</v>
      </c>
      <c r="B109" s="1">
        <v>2522952</v>
      </c>
      <c r="C109" s="1">
        <v>189805</v>
      </c>
      <c r="D109" s="1">
        <v>82545</v>
      </c>
      <c r="E109" s="1">
        <v>496036</v>
      </c>
      <c r="F109" s="1">
        <v>173648</v>
      </c>
      <c r="G109" s="1">
        <v>528536</v>
      </c>
      <c r="H109" s="1">
        <v>3993522</v>
      </c>
    </row>
    <row r="110" spans="1:8" x14ac:dyDescent="0.2">
      <c r="A110" t="s">
        <v>116</v>
      </c>
      <c r="B110" s="1">
        <v>2862205</v>
      </c>
      <c r="C110" s="1">
        <v>23746</v>
      </c>
      <c r="D110" s="1">
        <v>32276</v>
      </c>
      <c r="E110" s="1">
        <v>83265</v>
      </c>
      <c r="F110" s="1">
        <v>322494</v>
      </c>
      <c r="G110" s="1">
        <v>627590</v>
      </c>
      <c r="H110" s="1">
        <v>3951576</v>
      </c>
    </row>
    <row r="111" spans="1:8" x14ac:dyDescent="0.2">
      <c r="A111" t="s">
        <v>107</v>
      </c>
      <c r="B111" s="1">
        <v>3563764</v>
      </c>
      <c r="C111" s="1">
        <v>103977</v>
      </c>
      <c r="D111" s="1">
        <v>56151</v>
      </c>
      <c r="E111" s="1">
        <v>41220</v>
      </c>
      <c r="F111" s="1">
        <v>40725</v>
      </c>
      <c r="G111" s="1">
        <v>145227</v>
      </c>
      <c r="H111" s="1">
        <v>3951064</v>
      </c>
    </row>
    <row r="112" spans="1:8" x14ac:dyDescent="0.2">
      <c r="A112" t="s">
        <v>285</v>
      </c>
      <c r="B112" s="1">
        <v>1287992</v>
      </c>
      <c r="C112" s="1">
        <v>423108</v>
      </c>
      <c r="D112" s="1">
        <v>337939</v>
      </c>
      <c r="E112" s="1">
        <v>980891</v>
      </c>
      <c r="F112" s="1">
        <v>82488</v>
      </c>
      <c r="G112" s="1">
        <v>833737</v>
      </c>
      <c r="H112" s="1">
        <v>3946155</v>
      </c>
    </row>
    <row r="113" spans="1:8" x14ac:dyDescent="0.2">
      <c r="A113" t="s">
        <v>334</v>
      </c>
      <c r="B113" s="1">
        <v>1222783</v>
      </c>
      <c r="C113" s="1">
        <v>795907</v>
      </c>
      <c r="D113" s="1">
        <v>87649</v>
      </c>
      <c r="E113" s="1">
        <v>356206</v>
      </c>
      <c r="F113" s="1">
        <v>983948</v>
      </c>
      <c r="G113" s="1">
        <v>480455</v>
      </c>
      <c r="H113" s="1">
        <v>3926948</v>
      </c>
    </row>
    <row r="114" spans="1:8" x14ac:dyDescent="0.2">
      <c r="A114" t="s">
        <v>301</v>
      </c>
      <c r="B114" s="1">
        <v>1984732</v>
      </c>
      <c r="C114" s="1">
        <v>28858</v>
      </c>
      <c r="D114" s="1">
        <v>282366</v>
      </c>
      <c r="E114" s="1">
        <v>1002478</v>
      </c>
      <c r="F114" s="1">
        <v>50137</v>
      </c>
      <c r="G114" s="1">
        <v>577147</v>
      </c>
      <c r="H114" s="1">
        <v>3925718</v>
      </c>
    </row>
    <row r="115" spans="1:8" x14ac:dyDescent="0.2">
      <c r="A115" t="s">
        <v>349</v>
      </c>
      <c r="B115" s="1">
        <v>1287442</v>
      </c>
      <c r="C115" s="1">
        <v>470624</v>
      </c>
      <c r="D115" s="1">
        <v>402541</v>
      </c>
      <c r="E115" s="1">
        <v>471755</v>
      </c>
      <c r="F115" s="1">
        <v>645859</v>
      </c>
      <c r="G115" s="1">
        <v>641415</v>
      </c>
      <c r="H115" s="1">
        <v>3919636</v>
      </c>
    </row>
    <row r="116" spans="1:8" x14ac:dyDescent="0.2">
      <c r="A116" t="s">
        <v>194</v>
      </c>
      <c r="B116" s="1">
        <v>1071577</v>
      </c>
      <c r="C116" s="1">
        <v>554739</v>
      </c>
      <c r="D116" s="1">
        <v>476456</v>
      </c>
      <c r="E116" s="1">
        <v>241146</v>
      </c>
      <c r="F116" s="1">
        <v>936979</v>
      </c>
      <c r="G116" s="1">
        <v>617676</v>
      </c>
      <c r="H116" s="1">
        <v>3898573</v>
      </c>
    </row>
    <row r="117" spans="1:8" x14ac:dyDescent="0.2">
      <c r="A117" t="s">
        <v>299</v>
      </c>
      <c r="B117" s="1">
        <v>839777</v>
      </c>
      <c r="C117" s="1">
        <v>404246</v>
      </c>
      <c r="D117" s="1">
        <v>567047</v>
      </c>
      <c r="E117" s="1">
        <v>286242</v>
      </c>
      <c r="F117" s="1">
        <v>759055</v>
      </c>
      <c r="G117" s="1">
        <v>931895</v>
      </c>
      <c r="H117" s="1">
        <v>3788262</v>
      </c>
    </row>
    <row r="118" spans="1:8" x14ac:dyDescent="0.2">
      <c r="A118" t="s">
        <v>304</v>
      </c>
      <c r="B118" s="1">
        <v>145945</v>
      </c>
      <c r="C118" s="1">
        <v>122981</v>
      </c>
      <c r="D118" s="1">
        <v>121417</v>
      </c>
      <c r="E118" s="1">
        <v>899027</v>
      </c>
      <c r="F118" s="1">
        <v>2057611</v>
      </c>
      <c r="G118" s="1">
        <v>409846</v>
      </c>
      <c r="H118" s="1">
        <v>3756827</v>
      </c>
    </row>
    <row r="119" spans="1:8" x14ac:dyDescent="0.2">
      <c r="A119" t="s">
        <v>266</v>
      </c>
      <c r="B119" s="1">
        <v>225051</v>
      </c>
      <c r="C119" s="1">
        <v>2072821</v>
      </c>
      <c r="D119" s="1">
        <v>95848</v>
      </c>
      <c r="E119" s="1">
        <v>144779</v>
      </c>
      <c r="F119" s="1">
        <v>438653</v>
      </c>
      <c r="G119" s="1">
        <v>726195</v>
      </c>
      <c r="H119" s="1">
        <v>3703347</v>
      </c>
    </row>
    <row r="120" spans="1:8" x14ac:dyDescent="0.2">
      <c r="A120" t="s">
        <v>153</v>
      </c>
      <c r="B120" s="1">
        <v>2480030</v>
      </c>
      <c r="C120" s="1">
        <v>100546</v>
      </c>
      <c r="D120" s="1">
        <v>130739</v>
      </c>
      <c r="E120" s="1">
        <v>202700</v>
      </c>
      <c r="F120" s="1">
        <v>518652</v>
      </c>
      <c r="G120" s="1">
        <v>245600</v>
      </c>
      <c r="H120" s="1">
        <v>3678267</v>
      </c>
    </row>
    <row r="121" spans="1:8" x14ac:dyDescent="0.2">
      <c r="A121" t="s">
        <v>183</v>
      </c>
      <c r="B121" s="1">
        <v>203760</v>
      </c>
      <c r="C121" s="1">
        <v>397134</v>
      </c>
      <c r="D121" s="1">
        <v>1270404</v>
      </c>
      <c r="E121" s="1">
        <v>55990</v>
      </c>
      <c r="F121" s="1">
        <v>977467</v>
      </c>
      <c r="G121" s="1">
        <v>764812</v>
      </c>
      <c r="H121" s="1">
        <v>3669567</v>
      </c>
    </row>
    <row r="122" spans="1:8" x14ac:dyDescent="0.2">
      <c r="A122" t="s">
        <v>206</v>
      </c>
      <c r="B122" s="1">
        <v>796169</v>
      </c>
      <c r="C122" s="1">
        <v>91935</v>
      </c>
      <c r="D122" s="1">
        <v>133525</v>
      </c>
      <c r="E122" s="1">
        <v>359326</v>
      </c>
      <c r="F122" s="1">
        <v>536790</v>
      </c>
      <c r="G122" s="1">
        <v>1749039</v>
      </c>
      <c r="H122" s="1">
        <v>3666784</v>
      </c>
    </row>
    <row r="123" spans="1:8" x14ac:dyDescent="0.2">
      <c r="A123" t="s">
        <v>231</v>
      </c>
      <c r="B123" s="1">
        <v>477338</v>
      </c>
      <c r="C123" s="1">
        <v>159438</v>
      </c>
      <c r="D123" s="1">
        <v>209539</v>
      </c>
      <c r="E123" s="1">
        <v>30509</v>
      </c>
      <c r="F123" s="1">
        <v>2213228</v>
      </c>
      <c r="G123" s="1">
        <v>548422</v>
      </c>
      <c r="H123" s="1">
        <v>3638474</v>
      </c>
    </row>
    <row r="124" spans="1:8" x14ac:dyDescent="0.2">
      <c r="A124" t="s">
        <v>103</v>
      </c>
      <c r="B124" s="1">
        <v>414805</v>
      </c>
      <c r="C124" s="1">
        <v>90534</v>
      </c>
      <c r="D124" s="1">
        <v>360110</v>
      </c>
      <c r="E124" s="1">
        <v>109174</v>
      </c>
      <c r="F124" s="1">
        <v>1205353</v>
      </c>
      <c r="G124" s="1">
        <v>1439758</v>
      </c>
      <c r="H124" s="1">
        <v>3619734</v>
      </c>
    </row>
    <row r="125" spans="1:8" x14ac:dyDescent="0.2">
      <c r="A125" t="s">
        <v>230</v>
      </c>
      <c r="B125" s="1">
        <v>1652425</v>
      </c>
      <c r="C125" s="1">
        <v>40316</v>
      </c>
      <c r="D125" s="1">
        <v>205679</v>
      </c>
      <c r="E125" s="1">
        <v>445061</v>
      </c>
      <c r="F125" s="1">
        <v>456864</v>
      </c>
      <c r="G125" s="1">
        <v>817411</v>
      </c>
      <c r="H125" s="1">
        <v>3617756</v>
      </c>
    </row>
    <row r="126" spans="1:8" x14ac:dyDescent="0.2">
      <c r="A126" t="s">
        <v>205</v>
      </c>
      <c r="B126" s="1">
        <v>1960781</v>
      </c>
      <c r="C126" s="1">
        <v>28123</v>
      </c>
      <c r="D126" s="1">
        <v>82359</v>
      </c>
      <c r="E126" s="1">
        <v>328598</v>
      </c>
      <c r="F126" s="1">
        <v>62573</v>
      </c>
      <c r="G126" s="1">
        <v>1133510</v>
      </c>
      <c r="H126" s="1">
        <v>3595944</v>
      </c>
    </row>
    <row r="127" spans="1:8" x14ac:dyDescent="0.2">
      <c r="A127" t="s">
        <v>131</v>
      </c>
      <c r="B127" s="1">
        <v>1897021</v>
      </c>
      <c r="C127" s="1">
        <v>123874</v>
      </c>
      <c r="D127" s="1">
        <v>10627</v>
      </c>
      <c r="E127" s="1">
        <v>85722</v>
      </c>
      <c r="F127" s="1">
        <v>222979</v>
      </c>
      <c r="G127" s="1">
        <v>1157688</v>
      </c>
      <c r="H127" s="1">
        <v>3497911</v>
      </c>
    </row>
    <row r="128" spans="1:8" x14ac:dyDescent="0.2">
      <c r="A128" t="s">
        <v>284</v>
      </c>
      <c r="B128" s="1">
        <v>857866</v>
      </c>
      <c r="C128" s="1">
        <v>427200</v>
      </c>
      <c r="D128" s="1">
        <v>148032</v>
      </c>
      <c r="E128" s="1">
        <v>258237</v>
      </c>
      <c r="F128" s="1">
        <v>891723</v>
      </c>
      <c r="G128" s="1">
        <v>904155</v>
      </c>
      <c r="H128" s="1">
        <v>3487213</v>
      </c>
    </row>
    <row r="129" spans="1:8" x14ac:dyDescent="0.2">
      <c r="A129" t="s">
        <v>278</v>
      </c>
      <c r="B129" s="1">
        <v>2243619</v>
      </c>
      <c r="C129" s="1">
        <v>100037</v>
      </c>
      <c r="D129" s="1">
        <v>107118</v>
      </c>
      <c r="E129" s="1">
        <v>439070</v>
      </c>
      <c r="F129" s="1">
        <v>89262</v>
      </c>
      <c r="G129" s="1">
        <v>423554</v>
      </c>
      <c r="H129" s="1">
        <v>3402660</v>
      </c>
    </row>
    <row r="130" spans="1:8" x14ac:dyDescent="0.2">
      <c r="A130" t="s">
        <v>176</v>
      </c>
      <c r="B130" s="1">
        <v>1956198</v>
      </c>
      <c r="C130" s="1">
        <v>77772</v>
      </c>
      <c r="D130" s="1">
        <v>121477</v>
      </c>
      <c r="E130" s="1">
        <v>40502</v>
      </c>
      <c r="F130" s="1">
        <v>343760</v>
      </c>
      <c r="G130" s="1">
        <v>857451</v>
      </c>
      <c r="H130" s="1">
        <v>3397160</v>
      </c>
    </row>
    <row r="131" spans="1:8" x14ac:dyDescent="0.2">
      <c r="A131" t="s">
        <v>257</v>
      </c>
      <c r="B131" s="1">
        <v>776195</v>
      </c>
      <c r="C131" s="1">
        <v>1826656</v>
      </c>
      <c r="D131" s="1">
        <v>65675</v>
      </c>
      <c r="E131" s="1">
        <v>119987</v>
      </c>
      <c r="F131" s="1">
        <v>174775</v>
      </c>
      <c r="G131" s="1">
        <v>412155</v>
      </c>
      <c r="H131" s="1">
        <v>3375443</v>
      </c>
    </row>
    <row r="132" spans="1:8" x14ac:dyDescent="0.2">
      <c r="A132" t="s">
        <v>244</v>
      </c>
      <c r="B132" s="1">
        <v>693298</v>
      </c>
      <c r="C132" s="1">
        <v>38493</v>
      </c>
      <c r="D132" s="1">
        <v>470148</v>
      </c>
      <c r="E132" s="1">
        <v>404117</v>
      </c>
      <c r="F132" s="1">
        <v>957036</v>
      </c>
      <c r="G132" s="1">
        <v>780036</v>
      </c>
      <c r="H132" s="1">
        <v>3343128</v>
      </c>
    </row>
    <row r="133" spans="1:8" x14ac:dyDescent="0.2">
      <c r="A133" t="s">
        <v>114</v>
      </c>
      <c r="B133" s="1">
        <v>155045</v>
      </c>
      <c r="C133" s="1">
        <v>74661</v>
      </c>
      <c r="D133" s="1">
        <v>403931</v>
      </c>
      <c r="E133" s="1">
        <v>481518</v>
      </c>
      <c r="F133" s="1">
        <v>1562485</v>
      </c>
      <c r="G133" s="1">
        <v>640773</v>
      </c>
      <c r="H133" s="1">
        <v>3318413</v>
      </c>
    </row>
    <row r="134" spans="1:8" x14ac:dyDescent="0.2">
      <c r="A134" t="s">
        <v>245</v>
      </c>
      <c r="B134" s="1">
        <v>1551895</v>
      </c>
      <c r="C134" s="1">
        <v>230428</v>
      </c>
      <c r="D134" s="1">
        <v>258385</v>
      </c>
      <c r="E134" s="1">
        <v>293526</v>
      </c>
      <c r="F134" s="1">
        <v>519169</v>
      </c>
      <c r="G134" s="1">
        <v>427690</v>
      </c>
      <c r="H134" s="1">
        <v>3281093</v>
      </c>
    </row>
    <row r="135" spans="1:8" x14ac:dyDescent="0.2">
      <c r="A135" t="s">
        <v>365</v>
      </c>
      <c r="B135" s="1">
        <v>2730115</v>
      </c>
      <c r="C135" s="1">
        <v>123308</v>
      </c>
      <c r="D135" s="1">
        <v>85416</v>
      </c>
      <c r="E135" s="1">
        <v>43633</v>
      </c>
      <c r="F135" s="1">
        <v>35321</v>
      </c>
      <c r="G135" s="1">
        <v>172671</v>
      </c>
      <c r="H135" s="1">
        <v>3190464</v>
      </c>
    </row>
    <row r="136" spans="1:8" x14ac:dyDescent="0.2">
      <c r="A136" t="s">
        <v>150</v>
      </c>
      <c r="B136" s="1">
        <v>25822</v>
      </c>
      <c r="C136" s="1">
        <v>163043</v>
      </c>
      <c r="D136" s="1">
        <v>102264</v>
      </c>
      <c r="E136" s="1">
        <v>291308</v>
      </c>
      <c r="F136" s="1">
        <v>593936</v>
      </c>
      <c r="G136" s="1">
        <v>1980153</v>
      </c>
      <c r="H136" s="1">
        <v>3156526</v>
      </c>
    </row>
    <row r="137" spans="1:8" x14ac:dyDescent="0.2">
      <c r="A137" t="s">
        <v>127</v>
      </c>
      <c r="B137" s="1">
        <v>1849727</v>
      </c>
      <c r="C137" s="1">
        <v>75453</v>
      </c>
      <c r="E137" s="1">
        <v>214774</v>
      </c>
      <c r="F137" s="1">
        <v>86517</v>
      </c>
      <c r="G137" s="1">
        <v>832879</v>
      </c>
      <c r="H137" s="1">
        <v>3059350</v>
      </c>
    </row>
    <row r="138" spans="1:8" x14ac:dyDescent="0.2">
      <c r="A138" t="s">
        <v>90</v>
      </c>
      <c r="B138" s="1">
        <v>162176</v>
      </c>
      <c r="C138" s="1">
        <v>66015</v>
      </c>
      <c r="D138" s="1">
        <v>17499</v>
      </c>
      <c r="E138" s="1">
        <v>816271</v>
      </c>
      <c r="F138" s="1">
        <v>733030</v>
      </c>
      <c r="G138" s="1">
        <v>1238598</v>
      </c>
      <c r="H138" s="1">
        <v>3033589</v>
      </c>
    </row>
    <row r="139" spans="1:8" x14ac:dyDescent="0.2">
      <c r="A139" t="s">
        <v>269</v>
      </c>
      <c r="B139" s="1">
        <v>1107703</v>
      </c>
      <c r="C139" s="1">
        <v>661531</v>
      </c>
      <c r="D139" s="1">
        <v>400579</v>
      </c>
      <c r="E139" s="1">
        <v>146124</v>
      </c>
      <c r="F139" s="1">
        <v>103953</v>
      </c>
      <c r="G139" s="1">
        <v>544823</v>
      </c>
      <c r="H139" s="1">
        <v>2964713</v>
      </c>
    </row>
    <row r="140" spans="1:8" x14ac:dyDescent="0.2">
      <c r="A140" t="s">
        <v>265</v>
      </c>
      <c r="B140" s="1">
        <v>25299</v>
      </c>
      <c r="C140" s="1">
        <v>19599</v>
      </c>
      <c r="D140" s="1">
        <v>73943</v>
      </c>
      <c r="E140" s="1">
        <v>30198</v>
      </c>
      <c r="F140" s="1">
        <v>2137157</v>
      </c>
      <c r="G140" s="1">
        <v>622592</v>
      </c>
      <c r="H140" s="1">
        <v>2908788</v>
      </c>
    </row>
    <row r="141" spans="1:8" x14ac:dyDescent="0.2">
      <c r="A141" t="s">
        <v>223</v>
      </c>
      <c r="B141" s="1">
        <v>1635826</v>
      </c>
      <c r="C141" s="1">
        <v>230610</v>
      </c>
      <c r="D141" s="1">
        <v>15040</v>
      </c>
      <c r="E141" s="1">
        <v>40383</v>
      </c>
      <c r="F141" s="1">
        <v>164129</v>
      </c>
      <c r="G141" s="1">
        <v>778164</v>
      </c>
      <c r="H141" s="1">
        <v>2864152</v>
      </c>
    </row>
    <row r="142" spans="1:8" x14ac:dyDescent="0.2">
      <c r="A142" t="s">
        <v>139</v>
      </c>
      <c r="B142" s="1">
        <v>195945</v>
      </c>
      <c r="C142" s="1">
        <v>93497</v>
      </c>
      <c r="D142" s="1">
        <v>166140</v>
      </c>
      <c r="E142" s="1">
        <v>701774</v>
      </c>
      <c r="F142" s="1">
        <v>306188</v>
      </c>
      <c r="G142" s="1">
        <v>1385153</v>
      </c>
      <c r="H142" s="1">
        <v>2848697</v>
      </c>
    </row>
    <row r="143" spans="1:8" x14ac:dyDescent="0.2">
      <c r="A143" t="s">
        <v>162</v>
      </c>
      <c r="B143" s="1">
        <v>281102</v>
      </c>
      <c r="C143" s="1">
        <v>1676362</v>
      </c>
      <c r="D143" s="1">
        <v>102246</v>
      </c>
      <c r="E143" s="1">
        <v>1463</v>
      </c>
      <c r="F143" s="1">
        <v>280556</v>
      </c>
      <c r="G143" s="1">
        <v>419055</v>
      </c>
      <c r="H143" s="1">
        <v>2760784</v>
      </c>
    </row>
    <row r="144" spans="1:8" x14ac:dyDescent="0.2">
      <c r="A144" t="s">
        <v>327</v>
      </c>
      <c r="B144" s="1">
        <v>1891022</v>
      </c>
      <c r="C144" s="1">
        <v>13772</v>
      </c>
      <c r="D144" s="1">
        <v>49716</v>
      </c>
      <c r="E144" s="1">
        <v>44730</v>
      </c>
      <c r="F144" s="1">
        <v>524200</v>
      </c>
      <c r="G144" s="1">
        <v>204150</v>
      </c>
      <c r="H144" s="1">
        <v>2727590</v>
      </c>
    </row>
    <row r="145" spans="1:8" x14ac:dyDescent="0.2">
      <c r="A145" t="s">
        <v>177</v>
      </c>
      <c r="B145" s="1">
        <v>520588</v>
      </c>
      <c r="C145" s="1">
        <v>15995</v>
      </c>
      <c r="D145" s="1">
        <v>24363</v>
      </c>
      <c r="E145" s="1">
        <v>196235</v>
      </c>
      <c r="F145" s="1">
        <v>378315</v>
      </c>
      <c r="G145" s="1">
        <v>1577802</v>
      </c>
      <c r="H145" s="1">
        <v>2713298</v>
      </c>
    </row>
    <row r="146" spans="1:8" x14ac:dyDescent="0.2">
      <c r="A146" t="s">
        <v>294</v>
      </c>
      <c r="B146" s="1">
        <v>559576</v>
      </c>
      <c r="C146" s="1">
        <v>558573</v>
      </c>
      <c r="D146" s="1">
        <v>104588</v>
      </c>
      <c r="E146" s="1">
        <v>540658</v>
      </c>
      <c r="F146" s="1">
        <v>169366</v>
      </c>
      <c r="G146" s="1">
        <v>723174</v>
      </c>
      <c r="H146" s="1">
        <v>2655935</v>
      </c>
    </row>
    <row r="147" spans="1:8" x14ac:dyDescent="0.2">
      <c r="A147" t="s">
        <v>247</v>
      </c>
      <c r="B147" s="1">
        <v>2246419</v>
      </c>
      <c r="C147" s="1">
        <v>35303</v>
      </c>
      <c r="D147" s="1">
        <v>67896</v>
      </c>
      <c r="E147" s="1">
        <v>20286</v>
      </c>
      <c r="F147" s="1">
        <v>83709</v>
      </c>
      <c r="G147" s="1">
        <v>188930</v>
      </c>
      <c r="H147" s="1">
        <v>2642543</v>
      </c>
    </row>
    <row r="148" spans="1:8" x14ac:dyDescent="0.2">
      <c r="A148" t="s">
        <v>255</v>
      </c>
      <c r="B148" s="1">
        <v>1124681</v>
      </c>
      <c r="D148" s="1">
        <v>299693</v>
      </c>
      <c r="E148" s="1">
        <v>266205</v>
      </c>
      <c r="F148" s="1">
        <v>234875</v>
      </c>
      <c r="G148" s="1">
        <v>716891</v>
      </c>
      <c r="H148" s="1">
        <v>2642345</v>
      </c>
    </row>
    <row r="149" spans="1:8" x14ac:dyDescent="0.2">
      <c r="A149" t="s">
        <v>303</v>
      </c>
      <c r="B149" s="1">
        <v>1105064</v>
      </c>
      <c r="C149" s="1">
        <v>120164</v>
      </c>
      <c r="E149" s="1">
        <v>2458</v>
      </c>
      <c r="F149" s="1">
        <v>305666</v>
      </c>
      <c r="G149" s="1">
        <v>1066567</v>
      </c>
      <c r="H149" s="1">
        <v>2599919</v>
      </c>
    </row>
    <row r="150" spans="1:8" x14ac:dyDescent="0.2">
      <c r="A150" t="s">
        <v>120</v>
      </c>
      <c r="B150" s="1">
        <v>1848620</v>
      </c>
      <c r="C150" s="1">
        <v>17361</v>
      </c>
      <c r="E150" s="1">
        <v>27363</v>
      </c>
      <c r="F150" s="1">
        <v>10609</v>
      </c>
      <c r="G150" s="1">
        <v>635547</v>
      </c>
      <c r="H150" s="1">
        <v>2539500</v>
      </c>
    </row>
    <row r="151" spans="1:8" x14ac:dyDescent="0.2">
      <c r="A151" t="s">
        <v>308</v>
      </c>
      <c r="B151" s="1">
        <v>295840</v>
      </c>
      <c r="C151" s="1">
        <v>279361</v>
      </c>
      <c r="D151" s="1">
        <v>59590</v>
      </c>
      <c r="E151" s="1">
        <v>702221</v>
      </c>
      <c r="F151" s="1">
        <v>172291</v>
      </c>
      <c r="G151" s="1">
        <v>1022241</v>
      </c>
      <c r="H151" s="1">
        <v>2531544</v>
      </c>
    </row>
    <row r="152" spans="1:8" x14ac:dyDescent="0.2">
      <c r="A152" t="s">
        <v>211</v>
      </c>
      <c r="B152" s="1">
        <v>912409</v>
      </c>
      <c r="C152" s="1">
        <v>74764</v>
      </c>
      <c r="D152" s="1">
        <v>94446</v>
      </c>
      <c r="E152" s="1">
        <v>595750</v>
      </c>
      <c r="F152" s="1">
        <v>171405</v>
      </c>
      <c r="G152" s="1">
        <v>668228</v>
      </c>
      <c r="H152" s="1">
        <v>2517002</v>
      </c>
    </row>
    <row r="153" spans="1:8" x14ac:dyDescent="0.2">
      <c r="A153" t="s">
        <v>185</v>
      </c>
      <c r="B153" s="1">
        <v>113500</v>
      </c>
      <c r="C153" s="1">
        <v>78229</v>
      </c>
      <c r="D153" s="1">
        <v>245193</v>
      </c>
      <c r="E153" s="1">
        <v>155916</v>
      </c>
      <c r="F153" s="1">
        <v>1680698</v>
      </c>
      <c r="G153" s="1">
        <v>235042</v>
      </c>
      <c r="H153" s="1">
        <v>2508578</v>
      </c>
    </row>
    <row r="154" spans="1:8" x14ac:dyDescent="0.2">
      <c r="A154" t="s">
        <v>279</v>
      </c>
      <c r="B154" s="1">
        <v>356399</v>
      </c>
      <c r="C154" s="1">
        <v>194873</v>
      </c>
      <c r="D154" s="1">
        <v>117887</v>
      </c>
      <c r="E154" s="1">
        <v>228115</v>
      </c>
      <c r="F154" s="1">
        <v>1192111</v>
      </c>
      <c r="G154" s="1">
        <v>414019</v>
      </c>
      <c r="H154" s="1">
        <v>2503404</v>
      </c>
    </row>
    <row r="155" spans="1:8" x14ac:dyDescent="0.2">
      <c r="A155" t="s">
        <v>163</v>
      </c>
      <c r="B155" s="1">
        <v>121189</v>
      </c>
      <c r="C155" s="1">
        <v>474371</v>
      </c>
      <c r="D155" s="1">
        <v>250062</v>
      </c>
      <c r="E155" s="1">
        <v>736668</v>
      </c>
      <c r="F155" s="1">
        <v>663584</v>
      </c>
      <c r="G155" s="1">
        <v>252449</v>
      </c>
      <c r="H155" s="1">
        <v>2498323</v>
      </c>
    </row>
    <row r="156" spans="1:8" x14ac:dyDescent="0.2">
      <c r="A156" t="s">
        <v>310</v>
      </c>
      <c r="B156" s="1">
        <v>1216822</v>
      </c>
      <c r="C156" s="1">
        <v>266901</v>
      </c>
      <c r="D156" s="1">
        <v>107400</v>
      </c>
      <c r="E156" s="1">
        <v>376917</v>
      </c>
      <c r="F156" s="1">
        <v>27263</v>
      </c>
      <c r="G156" s="1">
        <v>500722</v>
      </c>
      <c r="H156" s="1">
        <v>2496025</v>
      </c>
    </row>
    <row r="157" spans="1:8" x14ac:dyDescent="0.2">
      <c r="A157" t="s">
        <v>237</v>
      </c>
      <c r="B157" s="1">
        <v>65249</v>
      </c>
      <c r="D157" s="1">
        <v>804353</v>
      </c>
      <c r="E157" s="1">
        <v>330032</v>
      </c>
      <c r="F157" s="1">
        <v>374350</v>
      </c>
      <c r="G157" s="1">
        <v>908832</v>
      </c>
      <c r="H157" s="1">
        <v>2482816</v>
      </c>
    </row>
    <row r="158" spans="1:8" x14ac:dyDescent="0.2">
      <c r="A158" t="s">
        <v>311</v>
      </c>
      <c r="B158" s="1">
        <v>1630177</v>
      </c>
      <c r="C158" s="1">
        <v>43250</v>
      </c>
      <c r="D158" s="1">
        <v>49091</v>
      </c>
      <c r="E158" s="1">
        <v>31834</v>
      </c>
      <c r="F158" s="1">
        <v>111291</v>
      </c>
      <c r="G158" s="1">
        <v>510279</v>
      </c>
      <c r="H158" s="1">
        <v>2375922</v>
      </c>
    </row>
    <row r="159" spans="1:8" x14ac:dyDescent="0.2">
      <c r="A159" t="s">
        <v>186</v>
      </c>
      <c r="B159" s="1">
        <v>540940</v>
      </c>
      <c r="C159" s="1">
        <v>221184</v>
      </c>
      <c r="D159" s="1">
        <v>304667</v>
      </c>
      <c r="E159" s="1">
        <v>400692</v>
      </c>
      <c r="F159" s="1">
        <v>360436</v>
      </c>
      <c r="G159" s="1">
        <v>542773</v>
      </c>
      <c r="H159" s="1">
        <v>2370692</v>
      </c>
    </row>
    <row r="160" spans="1:8" x14ac:dyDescent="0.2">
      <c r="A160" t="s">
        <v>173</v>
      </c>
      <c r="B160" s="1">
        <v>595666</v>
      </c>
      <c r="C160" s="1">
        <v>901443</v>
      </c>
      <c r="D160" s="1">
        <v>62180</v>
      </c>
      <c r="E160" s="1">
        <v>105250</v>
      </c>
      <c r="F160" s="1">
        <v>426785</v>
      </c>
      <c r="G160" s="1">
        <v>249136</v>
      </c>
      <c r="H160" s="1">
        <v>2340460</v>
      </c>
    </row>
    <row r="161" spans="1:8" x14ac:dyDescent="0.2">
      <c r="A161" t="s">
        <v>339</v>
      </c>
      <c r="B161" s="1">
        <v>761780</v>
      </c>
      <c r="C161" s="1">
        <v>237328</v>
      </c>
      <c r="D161" s="1">
        <v>86703</v>
      </c>
      <c r="E161" s="1">
        <v>786146</v>
      </c>
      <c r="F161" s="1">
        <v>239510</v>
      </c>
      <c r="G161" s="1">
        <v>219343</v>
      </c>
      <c r="H161" s="1">
        <v>2330810</v>
      </c>
    </row>
    <row r="162" spans="1:8" x14ac:dyDescent="0.2">
      <c r="A162" t="s">
        <v>262</v>
      </c>
      <c r="B162" s="1">
        <v>573012</v>
      </c>
      <c r="C162" s="1">
        <v>6153</v>
      </c>
      <c r="D162" s="1">
        <v>102196</v>
      </c>
      <c r="E162" s="1">
        <v>206216</v>
      </c>
      <c r="F162" s="1">
        <v>210473</v>
      </c>
      <c r="G162" s="1">
        <v>1226963</v>
      </c>
      <c r="H162" s="1">
        <v>2325013</v>
      </c>
    </row>
    <row r="163" spans="1:8" x14ac:dyDescent="0.2">
      <c r="A163" t="s">
        <v>212</v>
      </c>
      <c r="B163" s="1">
        <v>71480</v>
      </c>
      <c r="C163" s="1">
        <v>77025</v>
      </c>
      <c r="D163" s="1">
        <v>200194</v>
      </c>
      <c r="E163" s="1">
        <v>893918</v>
      </c>
      <c r="F163" s="1">
        <v>157181</v>
      </c>
      <c r="G163" s="1">
        <v>884909</v>
      </c>
      <c r="H163" s="1">
        <v>2284707</v>
      </c>
    </row>
    <row r="164" spans="1:8" x14ac:dyDescent="0.2">
      <c r="A164" t="s">
        <v>292</v>
      </c>
      <c r="B164" s="1">
        <v>406584</v>
      </c>
      <c r="C164" s="1">
        <v>100909</v>
      </c>
      <c r="D164" s="1">
        <v>52815</v>
      </c>
      <c r="E164" s="1">
        <v>143696</v>
      </c>
      <c r="F164" s="1">
        <v>988852</v>
      </c>
      <c r="G164" s="1">
        <v>546750</v>
      </c>
      <c r="H164" s="1">
        <v>2239606</v>
      </c>
    </row>
    <row r="165" spans="1:8" x14ac:dyDescent="0.2">
      <c r="A165" t="s">
        <v>224</v>
      </c>
      <c r="B165" s="1">
        <v>838614</v>
      </c>
      <c r="C165" s="1">
        <v>85911</v>
      </c>
      <c r="D165" s="1">
        <v>2100</v>
      </c>
      <c r="E165" s="1">
        <v>572664</v>
      </c>
      <c r="F165" s="1">
        <v>535939</v>
      </c>
      <c r="G165" s="1">
        <v>196011</v>
      </c>
      <c r="H165" s="1">
        <v>2231239</v>
      </c>
    </row>
    <row r="166" spans="1:8" x14ac:dyDescent="0.2">
      <c r="A166" t="s">
        <v>175</v>
      </c>
      <c r="B166" s="1">
        <v>1696331</v>
      </c>
      <c r="C166" s="1">
        <v>161300</v>
      </c>
      <c r="D166" s="1">
        <v>1750</v>
      </c>
      <c r="E166" s="1">
        <v>18808</v>
      </c>
      <c r="F166" s="1">
        <v>304545</v>
      </c>
      <c r="G166" s="1">
        <v>38178</v>
      </c>
      <c r="H166" s="1">
        <v>2220912</v>
      </c>
    </row>
    <row r="167" spans="1:8" x14ac:dyDescent="0.2">
      <c r="A167" t="s">
        <v>340</v>
      </c>
      <c r="B167" s="1">
        <v>1666967</v>
      </c>
      <c r="C167" s="1">
        <v>78721</v>
      </c>
      <c r="D167" s="1">
        <v>16544</v>
      </c>
      <c r="E167" s="1">
        <v>4000</v>
      </c>
      <c r="F167" s="1">
        <v>41047</v>
      </c>
      <c r="G167" s="1">
        <v>405079</v>
      </c>
      <c r="H167" s="1">
        <v>2212358</v>
      </c>
    </row>
    <row r="168" spans="1:8" x14ac:dyDescent="0.2">
      <c r="A168" t="s">
        <v>143</v>
      </c>
      <c r="B168" s="1">
        <v>438201</v>
      </c>
      <c r="C168" s="1">
        <v>52334</v>
      </c>
      <c r="D168" s="1">
        <v>282122</v>
      </c>
      <c r="E168" s="1">
        <v>710525</v>
      </c>
      <c r="F168" s="1">
        <v>78874</v>
      </c>
      <c r="G168" s="1">
        <v>636423</v>
      </c>
      <c r="H168" s="1">
        <v>2198479</v>
      </c>
    </row>
    <row r="169" spans="1:8" x14ac:dyDescent="0.2">
      <c r="A169" t="s">
        <v>129</v>
      </c>
      <c r="B169" s="1">
        <v>354920</v>
      </c>
      <c r="C169" s="1">
        <v>55877</v>
      </c>
      <c r="D169" s="1">
        <v>46671</v>
      </c>
      <c r="E169" s="1">
        <v>1053878</v>
      </c>
      <c r="F169" s="1">
        <v>162745</v>
      </c>
      <c r="G169" s="1">
        <v>495358</v>
      </c>
      <c r="H169" s="1">
        <v>2169449</v>
      </c>
    </row>
    <row r="170" spans="1:8" x14ac:dyDescent="0.2">
      <c r="A170" t="s">
        <v>171</v>
      </c>
      <c r="B170" s="1">
        <v>296947</v>
      </c>
      <c r="D170" s="1">
        <v>107740</v>
      </c>
      <c r="E170" s="1">
        <v>204853</v>
      </c>
      <c r="F170" s="1">
        <v>1361029</v>
      </c>
      <c r="G170" s="1">
        <v>197566</v>
      </c>
      <c r="H170" s="1">
        <v>2168135</v>
      </c>
    </row>
    <row r="171" spans="1:8" x14ac:dyDescent="0.2">
      <c r="A171" t="s">
        <v>362</v>
      </c>
      <c r="B171" s="1">
        <v>1116872</v>
      </c>
      <c r="C171" s="1">
        <v>192635</v>
      </c>
      <c r="D171" s="1">
        <v>354691</v>
      </c>
      <c r="E171" s="1">
        <v>194084</v>
      </c>
      <c r="F171" s="1">
        <v>122964</v>
      </c>
      <c r="G171" s="1">
        <v>177366</v>
      </c>
      <c r="H171" s="1">
        <v>2158612</v>
      </c>
    </row>
    <row r="172" spans="1:8" x14ac:dyDescent="0.2">
      <c r="A172" t="s">
        <v>253</v>
      </c>
      <c r="B172" s="1">
        <v>733390</v>
      </c>
      <c r="C172" s="1">
        <v>152743</v>
      </c>
      <c r="D172" s="1">
        <v>35113</v>
      </c>
      <c r="E172" s="1">
        <v>403941</v>
      </c>
      <c r="F172" s="1">
        <v>741264</v>
      </c>
      <c r="G172" s="1">
        <v>86407</v>
      </c>
      <c r="H172" s="1">
        <v>2152858</v>
      </c>
    </row>
    <row r="173" spans="1:8" x14ac:dyDescent="0.2">
      <c r="A173" t="s">
        <v>234</v>
      </c>
      <c r="B173" s="1">
        <v>280376</v>
      </c>
      <c r="C173" s="1">
        <v>187083</v>
      </c>
      <c r="D173" s="1">
        <v>272123</v>
      </c>
      <c r="E173" s="1">
        <v>104686</v>
      </c>
      <c r="F173" s="1">
        <v>779418</v>
      </c>
      <c r="G173" s="1">
        <v>523881</v>
      </c>
      <c r="H173" s="1">
        <v>2147567</v>
      </c>
    </row>
    <row r="174" spans="1:8" x14ac:dyDescent="0.2">
      <c r="A174" t="s">
        <v>198</v>
      </c>
      <c r="B174" s="1">
        <v>775848</v>
      </c>
      <c r="C174" s="1">
        <v>335486</v>
      </c>
      <c r="D174" s="1">
        <v>94679</v>
      </c>
      <c r="E174" s="1">
        <v>154029</v>
      </c>
      <c r="F174" s="1">
        <v>11000</v>
      </c>
      <c r="G174" s="1">
        <v>773247</v>
      </c>
      <c r="H174" s="1">
        <v>2144289</v>
      </c>
    </row>
    <row r="175" spans="1:8" x14ac:dyDescent="0.2">
      <c r="A175" t="s">
        <v>336</v>
      </c>
      <c r="B175" s="1">
        <v>748046</v>
      </c>
      <c r="C175" s="1">
        <v>134719</v>
      </c>
      <c r="D175" s="1">
        <v>11981</v>
      </c>
      <c r="F175" s="1">
        <v>1177404</v>
      </c>
      <c r="G175" s="1">
        <v>68890</v>
      </c>
      <c r="H175" s="1">
        <v>2141040</v>
      </c>
    </row>
    <row r="176" spans="1:8" x14ac:dyDescent="0.2">
      <c r="A176" t="s">
        <v>91</v>
      </c>
      <c r="B176" s="1">
        <v>1000985</v>
      </c>
      <c r="C176" s="1">
        <v>67152</v>
      </c>
      <c r="D176" s="1">
        <v>66130</v>
      </c>
      <c r="E176" s="1">
        <v>538673</v>
      </c>
      <c r="F176" s="1">
        <v>243387</v>
      </c>
      <c r="G176" s="1">
        <v>192750</v>
      </c>
      <c r="H176" s="1">
        <v>2109077</v>
      </c>
    </row>
    <row r="177" spans="1:8" x14ac:dyDescent="0.2">
      <c r="A177" t="s">
        <v>141</v>
      </c>
      <c r="B177" s="1">
        <v>1120093</v>
      </c>
      <c r="C177" s="1">
        <v>63404</v>
      </c>
      <c r="D177" s="1">
        <v>50325</v>
      </c>
      <c r="E177" s="1">
        <v>157336</v>
      </c>
      <c r="F177" s="1">
        <v>587251</v>
      </c>
      <c r="G177" s="1">
        <v>120496</v>
      </c>
      <c r="H177" s="1">
        <v>2098905</v>
      </c>
    </row>
    <row r="178" spans="1:8" x14ac:dyDescent="0.2">
      <c r="A178" t="s">
        <v>298</v>
      </c>
      <c r="B178" s="1">
        <v>774363</v>
      </c>
      <c r="C178" s="1">
        <v>136403</v>
      </c>
      <c r="D178" s="1">
        <v>36117</v>
      </c>
      <c r="E178" s="1">
        <v>737249</v>
      </c>
      <c r="F178" s="1">
        <v>84483</v>
      </c>
      <c r="G178" s="1">
        <v>326136</v>
      </c>
      <c r="H178" s="1">
        <v>2094751</v>
      </c>
    </row>
    <row r="179" spans="1:8" x14ac:dyDescent="0.2">
      <c r="A179" t="s">
        <v>218</v>
      </c>
      <c r="B179" s="1">
        <v>132697</v>
      </c>
      <c r="C179" s="1">
        <v>143796</v>
      </c>
      <c r="D179" s="1">
        <v>47930</v>
      </c>
      <c r="E179" s="1">
        <v>181604</v>
      </c>
      <c r="F179" s="1">
        <v>248721</v>
      </c>
      <c r="G179" s="1">
        <v>1336059</v>
      </c>
      <c r="H179" s="1">
        <v>2090807</v>
      </c>
    </row>
    <row r="180" spans="1:8" x14ac:dyDescent="0.2">
      <c r="A180" t="s">
        <v>256</v>
      </c>
      <c r="B180" s="1">
        <v>1433368</v>
      </c>
      <c r="C180" s="1">
        <v>4380</v>
      </c>
      <c r="D180" s="1">
        <v>400000</v>
      </c>
      <c r="E180" s="1">
        <v>34000</v>
      </c>
      <c r="F180" s="1">
        <v>135362</v>
      </c>
      <c r="G180" s="1">
        <v>70368</v>
      </c>
      <c r="H180" s="1">
        <v>2077478</v>
      </c>
    </row>
    <row r="181" spans="1:8" x14ac:dyDescent="0.2">
      <c r="A181" t="s">
        <v>136</v>
      </c>
      <c r="B181" s="1">
        <v>835344</v>
      </c>
      <c r="D181" s="1">
        <v>130261</v>
      </c>
      <c r="E181" s="1">
        <v>821363</v>
      </c>
      <c r="F181" s="1">
        <v>134086</v>
      </c>
      <c r="G181" s="1">
        <v>142154</v>
      </c>
      <c r="H181" s="1">
        <v>2063208</v>
      </c>
    </row>
    <row r="182" spans="1:8" x14ac:dyDescent="0.2">
      <c r="A182" t="s">
        <v>228</v>
      </c>
      <c r="B182" s="1">
        <v>797643</v>
      </c>
      <c r="C182" s="1">
        <v>12835</v>
      </c>
      <c r="D182" s="1">
        <v>108603</v>
      </c>
      <c r="E182" s="1">
        <v>334914</v>
      </c>
      <c r="F182" s="1">
        <v>70956</v>
      </c>
      <c r="G182" s="1">
        <v>720894</v>
      </c>
      <c r="H182" s="1">
        <v>2045845</v>
      </c>
    </row>
    <row r="183" spans="1:8" x14ac:dyDescent="0.2">
      <c r="A183" t="s">
        <v>125</v>
      </c>
      <c r="B183" s="1">
        <v>53908</v>
      </c>
      <c r="C183" s="1">
        <v>21130</v>
      </c>
      <c r="D183" s="1">
        <v>27992</v>
      </c>
      <c r="E183" s="1">
        <v>655973</v>
      </c>
      <c r="F183" s="1">
        <v>266263</v>
      </c>
      <c r="G183" s="1">
        <v>999278</v>
      </c>
      <c r="H183" s="1">
        <v>2024544</v>
      </c>
    </row>
    <row r="184" spans="1:8" x14ac:dyDescent="0.2">
      <c r="A184" t="s">
        <v>293</v>
      </c>
      <c r="B184" s="1">
        <v>1042269</v>
      </c>
      <c r="C184" s="1">
        <v>65760</v>
      </c>
      <c r="D184" s="1">
        <v>71695</v>
      </c>
      <c r="E184" s="1">
        <v>66008</v>
      </c>
      <c r="F184" s="1">
        <v>178678</v>
      </c>
      <c r="G184" s="1">
        <v>590713</v>
      </c>
      <c r="H184" s="1">
        <v>2015123</v>
      </c>
    </row>
    <row r="185" spans="1:8" x14ac:dyDescent="0.2">
      <c r="A185" t="s">
        <v>268</v>
      </c>
      <c r="B185" s="1">
        <v>810117</v>
      </c>
      <c r="C185" s="1">
        <v>50582</v>
      </c>
      <c r="D185" s="1">
        <v>16047</v>
      </c>
      <c r="E185" s="1">
        <v>442171</v>
      </c>
      <c r="F185" s="1">
        <v>376296</v>
      </c>
      <c r="G185" s="1">
        <v>312801</v>
      </c>
      <c r="H185" s="1">
        <v>2008014</v>
      </c>
    </row>
    <row r="186" spans="1:8" x14ac:dyDescent="0.2">
      <c r="A186" t="s">
        <v>325</v>
      </c>
      <c r="B186" s="1">
        <v>878396</v>
      </c>
      <c r="C186" s="1">
        <v>20318</v>
      </c>
      <c r="E186" s="1">
        <v>761237</v>
      </c>
      <c r="F186" s="1">
        <v>91753</v>
      </c>
      <c r="G186" s="1">
        <v>247806</v>
      </c>
      <c r="H186" s="1">
        <v>1999510</v>
      </c>
    </row>
    <row r="187" spans="1:8" x14ac:dyDescent="0.2">
      <c r="A187" t="s">
        <v>274</v>
      </c>
      <c r="B187" s="1">
        <v>402517</v>
      </c>
      <c r="C187" s="1">
        <v>343689</v>
      </c>
      <c r="D187" s="1">
        <v>445221</v>
      </c>
      <c r="E187" s="1">
        <v>263612</v>
      </c>
      <c r="F187" s="1">
        <v>299368</v>
      </c>
      <c r="G187" s="1">
        <v>200856</v>
      </c>
      <c r="H187" s="1">
        <v>1955263</v>
      </c>
    </row>
    <row r="188" spans="1:8" x14ac:dyDescent="0.2">
      <c r="A188" t="s">
        <v>251</v>
      </c>
      <c r="B188" s="1">
        <v>403203</v>
      </c>
      <c r="C188" s="1">
        <v>51000</v>
      </c>
      <c r="D188" s="1">
        <v>1038021</v>
      </c>
      <c r="E188" s="1">
        <v>157651</v>
      </c>
      <c r="F188" s="1">
        <v>143667</v>
      </c>
      <c r="G188" s="1">
        <v>150028</v>
      </c>
      <c r="H188" s="1">
        <v>1943570</v>
      </c>
    </row>
    <row r="189" spans="1:8" x14ac:dyDescent="0.2">
      <c r="A189" t="s">
        <v>142</v>
      </c>
      <c r="B189" s="1">
        <v>1266073</v>
      </c>
      <c r="C189" s="1">
        <v>54201</v>
      </c>
      <c r="D189" s="1">
        <v>2500</v>
      </c>
      <c r="F189" s="1">
        <v>33959</v>
      </c>
      <c r="G189" s="1">
        <v>552867</v>
      </c>
      <c r="H189" s="1">
        <v>1909600</v>
      </c>
    </row>
    <row r="190" spans="1:8" x14ac:dyDescent="0.2">
      <c r="A190" t="s">
        <v>97</v>
      </c>
      <c r="B190" s="1">
        <v>204384</v>
      </c>
      <c r="C190" s="1">
        <v>389228</v>
      </c>
      <c r="D190" s="1">
        <v>121201</v>
      </c>
      <c r="E190" s="1">
        <v>132879</v>
      </c>
      <c r="F190" s="1">
        <v>1034915</v>
      </c>
      <c r="G190" s="1">
        <v>17746</v>
      </c>
      <c r="H190" s="1">
        <v>1900353</v>
      </c>
    </row>
    <row r="191" spans="1:8" x14ac:dyDescent="0.2">
      <c r="A191" t="s">
        <v>264</v>
      </c>
      <c r="B191" s="1">
        <v>103100</v>
      </c>
      <c r="C191" s="1">
        <v>158084</v>
      </c>
      <c r="D191" s="1">
        <v>163149</v>
      </c>
      <c r="E191" s="1">
        <v>550163</v>
      </c>
      <c r="F191" s="1">
        <v>39164</v>
      </c>
      <c r="G191" s="1">
        <v>881511</v>
      </c>
      <c r="H191" s="1">
        <v>1895171</v>
      </c>
    </row>
    <row r="192" spans="1:8" x14ac:dyDescent="0.2">
      <c r="A192" t="s">
        <v>267</v>
      </c>
      <c r="B192" s="1">
        <v>362198</v>
      </c>
      <c r="C192" s="1">
        <v>45951</v>
      </c>
      <c r="D192" s="1">
        <v>127380</v>
      </c>
      <c r="E192" s="1">
        <v>131466</v>
      </c>
      <c r="F192" s="1">
        <v>195795</v>
      </c>
      <c r="G192" s="1">
        <v>1005972</v>
      </c>
      <c r="H192" s="1">
        <v>1868762</v>
      </c>
    </row>
    <row r="193" spans="1:8" x14ac:dyDescent="0.2">
      <c r="A193" t="s">
        <v>345</v>
      </c>
      <c r="B193" s="1">
        <v>242402</v>
      </c>
      <c r="C193" s="1">
        <v>407514</v>
      </c>
      <c r="D193" s="1">
        <v>315490</v>
      </c>
      <c r="E193" s="1">
        <v>146176</v>
      </c>
      <c r="F193" s="1">
        <v>428551</v>
      </c>
      <c r="G193" s="1">
        <v>307353</v>
      </c>
      <c r="H193" s="1">
        <v>1847486</v>
      </c>
    </row>
    <row r="194" spans="1:8" x14ac:dyDescent="0.2">
      <c r="A194" t="s">
        <v>350</v>
      </c>
      <c r="B194" s="1">
        <v>236566</v>
      </c>
      <c r="C194" s="1">
        <v>209186</v>
      </c>
      <c r="D194" s="1">
        <v>30937</v>
      </c>
      <c r="E194" s="1">
        <v>790685</v>
      </c>
      <c r="F194" s="1">
        <v>167595</v>
      </c>
      <c r="G194" s="1">
        <v>404054</v>
      </c>
      <c r="H194" s="1">
        <v>1839023</v>
      </c>
    </row>
    <row r="195" spans="1:8" x14ac:dyDescent="0.2">
      <c r="A195" t="s">
        <v>271</v>
      </c>
      <c r="B195" s="1">
        <v>407146</v>
      </c>
      <c r="C195" s="1">
        <v>118995</v>
      </c>
      <c r="D195" s="1">
        <v>106156</v>
      </c>
      <c r="E195" s="1">
        <v>294400</v>
      </c>
      <c r="F195" s="1">
        <v>313499</v>
      </c>
      <c r="G195" s="1">
        <v>596555</v>
      </c>
      <c r="H195" s="1">
        <v>1836751</v>
      </c>
    </row>
    <row r="196" spans="1:8" x14ac:dyDescent="0.2">
      <c r="A196" t="s">
        <v>367</v>
      </c>
      <c r="B196" s="1">
        <v>249889</v>
      </c>
      <c r="C196" s="1">
        <v>19261</v>
      </c>
      <c r="D196" s="1">
        <v>145248</v>
      </c>
      <c r="E196" s="1">
        <v>243944</v>
      </c>
      <c r="F196" s="1">
        <v>392242</v>
      </c>
      <c r="G196" s="1">
        <v>770786</v>
      </c>
      <c r="H196" s="1">
        <v>1821370</v>
      </c>
    </row>
    <row r="197" spans="1:8" x14ac:dyDescent="0.2">
      <c r="A197" t="s">
        <v>312</v>
      </c>
      <c r="B197" s="1">
        <v>1309591</v>
      </c>
      <c r="C197" s="1">
        <v>44060</v>
      </c>
      <c r="D197" s="1">
        <v>19330</v>
      </c>
      <c r="E197" s="1">
        <v>150909</v>
      </c>
      <c r="F197" s="1">
        <v>119645</v>
      </c>
      <c r="G197" s="1">
        <v>163346</v>
      </c>
      <c r="H197" s="1">
        <v>1806881</v>
      </c>
    </row>
    <row r="198" spans="1:8" x14ac:dyDescent="0.2">
      <c r="A198" t="s">
        <v>363</v>
      </c>
      <c r="B198" s="1">
        <v>848954</v>
      </c>
      <c r="C198" s="1">
        <v>30633</v>
      </c>
      <c r="E198" s="1">
        <v>10388</v>
      </c>
      <c r="F198" s="1">
        <v>370287</v>
      </c>
      <c r="G198" s="1">
        <v>510349</v>
      </c>
      <c r="H198" s="1">
        <v>1770611</v>
      </c>
    </row>
    <row r="199" spans="1:8" x14ac:dyDescent="0.2">
      <c r="A199" t="s">
        <v>168</v>
      </c>
      <c r="B199" s="1">
        <v>705569</v>
      </c>
      <c r="C199" s="1">
        <v>71467</v>
      </c>
      <c r="E199" s="1">
        <v>189986</v>
      </c>
      <c r="F199" s="1">
        <v>353015</v>
      </c>
      <c r="G199" s="1">
        <v>444256</v>
      </c>
      <c r="H199" s="1">
        <v>1764293</v>
      </c>
    </row>
    <row r="200" spans="1:8" x14ac:dyDescent="0.2">
      <c r="A200" t="s">
        <v>157</v>
      </c>
      <c r="B200" s="1">
        <v>486654</v>
      </c>
      <c r="C200" s="1">
        <v>436459</v>
      </c>
      <c r="D200" s="1">
        <v>69569</v>
      </c>
      <c r="E200" s="1">
        <v>468643</v>
      </c>
      <c r="F200" s="1">
        <v>133608</v>
      </c>
      <c r="G200" s="1">
        <v>156279</v>
      </c>
      <c r="H200" s="1">
        <v>1751212</v>
      </c>
    </row>
    <row r="201" spans="1:8" x14ac:dyDescent="0.2">
      <c r="A201" t="s">
        <v>286</v>
      </c>
      <c r="B201" s="1">
        <v>220658</v>
      </c>
      <c r="C201" s="1">
        <v>18932</v>
      </c>
      <c r="D201" s="1">
        <v>248208</v>
      </c>
      <c r="E201" s="1">
        <v>39109</v>
      </c>
      <c r="F201" s="1">
        <v>413576</v>
      </c>
      <c r="G201" s="1">
        <v>807286</v>
      </c>
      <c r="H201" s="1">
        <v>1747769</v>
      </c>
    </row>
    <row r="202" spans="1:8" x14ac:dyDescent="0.2">
      <c r="A202" t="s">
        <v>328</v>
      </c>
      <c r="B202" s="1">
        <v>310577</v>
      </c>
      <c r="C202" s="1">
        <v>77464</v>
      </c>
      <c r="D202" s="1">
        <v>619377</v>
      </c>
      <c r="E202" s="1">
        <v>72542</v>
      </c>
      <c r="F202" s="1">
        <v>549750</v>
      </c>
      <c r="G202" s="1">
        <v>98919</v>
      </c>
      <c r="H202" s="1">
        <v>1728629</v>
      </c>
    </row>
    <row r="203" spans="1:8" x14ac:dyDescent="0.2">
      <c r="A203" t="s">
        <v>144</v>
      </c>
      <c r="B203" s="1">
        <v>714572</v>
      </c>
      <c r="C203" s="1">
        <v>18312</v>
      </c>
      <c r="D203" s="1">
        <v>40734</v>
      </c>
      <c r="E203" s="1">
        <v>154085</v>
      </c>
      <c r="F203" s="1">
        <v>179294</v>
      </c>
      <c r="G203" s="1">
        <v>609663</v>
      </c>
      <c r="H203" s="1">
        <v>1716660</v>
      </c>
    </row>
    <row r="204" spans="1:8" x14ac:dyDescent="0.2">
      <c r="A204" t="s">
        <v>99</v>
      </c>
      <c r="B204" s="1">
        <v>288830</v>
      </c>
      <c r="C204" s="1">
        <v>324463</v>
      </c>
      <c r="D204" s="1">
        <v>150371</v>
      </c>
      <c r="E204" s="1">
        <v>33951</v>
      </c>
      <c r="F204" s="1">
        <v>438576</v>
      </c>
      <c r="G204" s="1">
        <v>464939</v>
      </c>
      <c r="H204" s="1">
        <v>1701130</v>
      </c>
    </row>
    <row r="205" spans="1:8" x14ac:dyDescent="0.2">
      <c r="A205" t="s">
        <v>202</v>
      </c>
      <c r="B205" s="1">
        <v>1381329</v>
      </c>
      <c r="C205" s="1">
        <v>42108</v>
      </c>
      <c r="D205" s="1">
        <v>2000</v>
      </c>
      <c r="E205" s="1">
        <v>11608</v>
      </c>
      <c r="F205" s="1">
        <v>52010</v>
      </c>
      <c r="G205" s="1">
        <v>208191</v>
      </c>
      <c r="H205" s="1">
        <v>1697246</v>
      </c>
    </row>
    <row r="206" spans="1:8" x14ac:dyDescent="0.2">
      <c r="A206" t="s">
        <v>199</v>
      </c>
      <c r="B206" s="1">
        <v>632123</v>
      </c>
      <c r="C206" s="1">
        <v>177601</v>
      </c>
      <c r="D206" s="1">
        <v>121924</v>
      </c>
      <c r="E206" s="1">
        <v>190901</v>
      </c>
      <c r="F206" s="1">
        <v>271660</v>
      </c>
      <c r="G206" s="1">
        <v>296474</v>
      </c>
      <c r="H206" s="1">
        <v>1690683</v>
      </c>
    </row>
    <row r="207" spans="1:8" x14ac:dyDescent="0.2">
      <c r="A207" t="s">
        <v>138</v>
      </c>
      <c r="B207" s="1">
        <v>701253</v>
      </c>
      <c r="C207" s="1">
        <v>202045</v>
      </c>
      <c r="D207" s="1">
        <v>101292</v>
      </c>
      <c r="E207" s="1">
        <v>499918</v>
      </c>
      <c r="F207" s="1">
        <v>48497</v>
      </c>
      <c r="G207" s="1">
        <v>96015</v>
      </c>
      <c r="H207" s="1">
        <v>1649020</v>
      </c>
    </row>
    <row r="208" spans="1:8" x14ac:dyDescent="0.2">
      <c r="A208" t="s">
        <v>356</v>
      </c>
      <c r="B208" s="1">
        <v>1428018</v>
      </c>
      <c r="C208" s="1">
        <v>26933</v>
      </c>
      <c r="E208" s="1">
        <v>58994</v>
      </c>
      <c r="F208" s="1">
        <v>44844</v>
      </c>
      <c r="G208" s="1">
        <v>88833</v>
      </c>
      <c r="H208" s="1">
        <v>1647622</v>
      </c>
    </row>
    <row r="209" spans="1:8" x14ac:dyDescent="0.2">
      <c r="A209" t="s">
        <v>115</v>
      </c>
      <c r="B209" s="1">
        <v>760436</v>
      </c>
      <c r="C209" s="1">
        <v>159464</v>
      </c>
      <c r="D209" s="1">
        <v>15857</v>
      </c>
      <c r="E209" s="1">
        <v>252195</v>
      </c>
      <c r="F209" s="1">
        <v>237448</v>
      </c>
      <c r="G209" s="1">
        <v>202221</v>
      </c>
      <c r="H209" s="1">
        <v>1627621</v>
      </c>
    </row>
    <row r="210" spans="1:8" x14ac:dyDescent="0.2">
      <c r="A210" t="s">
        <v>342</v>
      </c>
      <c r="B210" s="1">
        <v>719109</v>
      </c>
      <c r="D210" s="1">
        <v>84521</v>
      </c>
      <c r="E210" s="1">
        <v>442014</v>
      </c>
      <c r="F210" s="1">
        <v>18295</v>
      </c>
      <c r="G210" s="1">
        <v>350840</v>
      </c>
      <c r="H210" s="1">
        <v>1614779</v>
      </c>
    </row>
    <row r="211" spans="1:8" x14ac:dyDescent="0.2">
      <c r="A211" t="s">
        <v>105</v>
      </c>
      <c r="B211" s="1">
        <v>1231268</v>
      </c>
      <c r="C211" s="1">
        <v>27561</v>
      </c>
      <c r="D211" s="1">
        <v>38623</v>
      </c>
      <c r="E211" s="1">
        <v>12950</v>
      </c>
      <c r="F211" s="1">
        <v>89404</v>
      </c>
      <c r="G211" s="1">
        <v>205925</v>
      </c>
      <c r="H211" s="1">
        <v>1605731</v>
      </c>
    </row>
    <row r="212" spans="1:8" x14ac:dyDescent="0.2">
      <c r="A212" t="s">
        <v>315</v>
      </c>
      <c r="B212" s="1">
        <v>456410</v>
      </c>
      <c r="C212" s="1">
        <v>15885</v>
      </c>
      <c r="D212" s="1">
        <v>215907</v>
      </c>
      <c r="E212" s="1">
        <v>155775</v>
      </c>
      <c r="F212" s="1">
        <v>287853</v>
      </c>
      <c r="G212" s="1">
        <v>466857</v>
      </c>
      <c r="H212" s="1">
        <v>1598687</v>
      </c>
    </row>
    <row r="213" spans="1:8" x14ac:dyDescent="0.2">
      <c r="A213" t="s">
        <v>282</v>
      </c>
      <c r="B213" s="1">
        <v>74370</v>
      </c>
      <c r="D213" s="1">
        <v>76047</v>
      </c>
      <c r="E213" s="1">
        <v>783496</v>
      </c>
      <c r="F213" s="1">
        <v>480095</v>
      </c>
      <c r="G213" s="1">
        <v>181254</v>
      </c>
      <c r="H213" s="1">
        <v>1595262</v>
      </c>
    </row>
    <row r="214" spans="1:8" x14ac:dyDescent="0.2">
      <c r="A214" t="s">
        <v>297</v>
      </c>
      <c r="B214" s="1">
        <v>206645</v>
      </c>
      <c r="C214" s="1">
        <v>91765</v>
      </c>
      <c r="D214" s="1">
        <v>551060</v>
      </c>
      <c r="E214" s="1">
        <v>300302</v>
      </c>
      <c r="F214" s="1">
        <v>265775</v>
      </c>
      <c r="G214" s="1">
        <v>157558</v>
      </c>
      <c r="H214" s="1">
        <v>1573105</v>
      </c>
    </row>
    <row r="215" spans="1:8" x14ac:dyDescent="0.2">
      <c r="A215" t="s">
        <v>161</v>
      </c>
      <c r="B215" s="1">
        <v>32125</v>
      </c>
      <c r="C215" s="1">
        <v>4134</v>
      </c>
      <c r="D215" s="1">
        <v>114724</v>
      </c>
      <c r="E215" s="1">
        <v>47180</v>
      </c>
      <c r="F215" s="1">
        <v>768581</v>
      </c>
      <c r="G215" s="1">
        <v>545784</v>
      </c>
      <c r="H215" s="1">
        <v>1512528</v>
      </c>
    </row>
    <row r="216" spans="1:8" x14ac:dyDescent="0.2">
      <c r="A216" t="s">
        <v>322</v>
      </c>
      <c r="B216" s="1">
        <v>168645</v>
      </c>
      <c r="C216" s="1">
        <v>25569</v>
      </c>
      <c r="D216" s="1">
        <v>35791</v>
      </c>
      <c r="E216" s="1">
        <v>83679</v>
      </c>
      <c r="F216" s="1">
        <v>1088471</v>
      </c>
      <c r="G216" s="1">
        <v>89251</v>
      </c>
      <c r="H216" s="1">
        <v>1491406</v>
      </c>
    </row>
    <row r="217" spans="1:8" x14ac:dyDescent="0.2">
      <c r="A217" t="s">
        <v>94</v>
      </c>
      <c r="B217" s="1">
        <v>291075</v>
      </c>
      <c r="C217" s="1">
        <v>38804</v>
      </c>
      <c r="D217" s="1">
        <v>7250</v>
      </c>
      <c r="E217" s="1">
        <v>665594</v>
      </c>
      <c r="F217" s="1">
        <v>79992</v>
      </c>
      <c r="G217" s="1">
        <v>404796</v>
      </c>
      <c r="H217" s="1">
        <v>1487511</v>
      </c>
    </row>
    <row r="218" spans="1:8" x14ac:dyDescent="0.2">
      <c r="A218" t="s">
        <v>330</v>
      </c>
      <c r="B218" s="1">
        <v>99637</v>
      </c>
      <c r="C218" s="1">
        <v>63057</v>
      </c>
      <c r="D218" s="1">
        <v>178113</v>
      </c>
      <c r="E218" s="1">
        <v>190568</v>
      </c>
      <c r="F218" s="1">
        <v>208833</v>
      </c>
      <c r="G218" s="1">
        <v>736926</v>
      </c>
      <c r="H218" s="1">
        <v>1477134</v>
      </c>
    </row>
    <row r="219" spans="1:8" x14ac:dyDescent="0.2">
      <c r="A219" t="s">
        <v>200</v>
      </c>
      <c r="B219" s="1">
        <v>229831</v>
      </c>
      <c r="C219" s="1">
        <v>235029</v>
      </c>
      <c r="D219" s="1">
        <v>47099</v>
      </c>
      <c r="E219" s="1">
        <v>291590</v>
      </c>
      <c r="F219" s="1">
        <v>317099</v>
      </c>
      <c r="G219" s="1">
        <v>354916</v>
      </c>
      <c r="H219" s="1">
        <v>1475564</v>
      </c>
    </row>
    <row r="220" spans="1:8" x14ac:dyDescent="0.2">
      <c r="A220" t="s">
        <v>302</v>
      </c>
      <c r="B220" s="1">
        <v>935068</v>
      </c>
      <c r="C220" s="1">
        <v>68645</v>
      </c>
      <c r="E220" s="1">
        <v>138905</v>
      </c>
      <c r="F220" s="1">
        <v>93063</v>
      </c>
      <c r="G220" s="1">
        <v>230460</v>
      </c>
      <c r="H220" s="1">
        <v>1466141</v>
      </c>
    </row>
    <row r="221" spans="1:8" x14ac:dyDescent="0.2">
      <c r="A221" t="s">
        <v>225</v>
      </c>
      <c r="B221" s="1">
        <v>87235</v>
      </c>
      <c r="C221" s="1">
        <v>188301</v>
      </c>
      <c r="D221" s="1">
        <v>59332</v>
      </c>
      <c r="E221" s="1">
        <v>347497</v>
      </c>
      <c r="F221" s="1">
        <v>399935</v>
      </c>
      <c r="G221" s="1">
        <v>368230</v>
      </c>
      <c r="H221" s="1">
        <v>1450530</v>
      </c>
    </row>
    <row r="222" spans="1:8" x14ac:dyDescent="0.2">
      <c r="A222" t="s">
        <v>181</v>
      </c>
      <c r="B222" s="1">
        <v>48415</v>
      </c>
      <c r="C222" s="1">
        <v>419960</v>
      </c>
      <c r="D222" s="1">
        <v>179947</v>
      </c>
      <c r="E222" s="1">
        <v>185055</v>
      </c>
      <c r="F222" s="1">
        <v>168074</v>
      </c>
      <c r="G222" s="1">
        <v>438205</v>
      </c>
      <c r="H222" s="1">
        <v>1439656</v>
      </c>
    </row>
    <row r="223" spans="1:8" x14ac:dyDescent="0.2">
      <c r="A223" t="s">
        <v>252</v>
      </c>
      <c r="B223" s="1">
        <v>147285</v>
      </c>
      <c r="D223" s="1">
        <v>1128443</v>
      </c>
      <c r="E223" s="1">
        <v>18766</v>
      </c>
      <c r="F223" s="1">
        <v>106397</v>
      </c>
      <c r="G223" s="1">
        <v>31770</v>
      </c>
      <c r="H223" s="1">
        <v>1432661</v>
      </c>
    </row>
    <row r="224" spans="1:8" x14ac:dyDescent="0.2">
      <c r="A224" t="s">
        <v>158</v>
      </c>
      <c r="B224" s="1">
        <v>1037151</v>
      </c>
      <c r="C224" s="1">
        <v>26670</v>
      </c>
      <c r="D224" s="1">
        <v>15500</v>
      </c>
      <c r="E224" s="1">
        <v>68090</v>
      </c>
      <c r="F224" s="1">
        <v>102507</v>
      </c>
      <c r="G224" s="1">
        <v>177935</v>
      </c>
      <c r="H224" s="1">
        <v>1427853</v>
      </c>
    </row>
    <row r="225" spans="1:8" x14ac:dyDescent="0.2">
      <c r="A225" t="s">
        <v>295</v>
      </c>
      <c r="B225" s="1">
        <v>76419</v>
      </c>
      <c r="C225" s="1">
        <v>138029</v>
      </c>
      <c r="D225" s="1">
        <v>175981</v>
      </c>
      <c r="E225" s="1">
        <v>382280</v>
      </c>
      <c r="F225" s="1">
        <v>239640</v>
      </c>
      <c r="G225" s="1">
        <v>398661</v>
      </c>
      <c r="H225" s="1">
        <v>1411010</v>
      </c>
    </row>
    <row r="226" spans="1:8" x14ac:dyDescent="0.2">
      <c r="A226" t="s">
        <v>209</v>
      </c>
      <c r="B226" s="1">
        <v>643262</v>
      </c>
      <c r="C226" s="1">
        <v>56131</v>
      </c>
      <c r="D226" s="1">
        <v>74501</v>
      </c>
      <c r="E226" s="1">
        <v>235519</v>
      </c>
      <c r="F226" s="1">
        <v>82649</v>
      </c>
      <c r="G226" s="1">
        <v>287964</v>
      </c>
      <c r="H226" s="1">
        <v>1380026</v>
      </c>
    </row>
    <row r="227" spans="1:8" x14ac:dyDescent="0.2">
      <c r="A227" t="s">
        <v>93</v>
      </c>
      <c r="B227" s="1">
        <v>350462</v>
      </c>
      <c r="C227" s="1">
        <v>137338</v>
      </c>
      <c r="E227" s="1">
        <v>327579</v>
      </c>
      <c r="F227" s="1">
        <v>96522</v>
      </c>
      <c r="G227" s="1">
        <v>455689</v>
      </c>
      <c r="H227" s="1">
        <v>1367590</v>
      </c>
    </row>
    <row r="228" spans="1:8" x14ac:dyDescent="0.2">
      <c r="A228" t="s">
        <v>227</v>
      </c>
      <c r="B228" s="1">
        <v>1046445</v>
      </c>
      <c r="C228" s="1">
        <v>18259</v>
      </c>
      <c r="D228" s="1">
        <v>65313</v>
      </c>
      <c r="E228" s="1">
        <v>35600</v>
      </c>
      <c r="F228" s="1">
        <v>123854</v>
      </c>
      <c r="G228" s="1">
        <v>74540</v>
      </c>
      <c r="H228" s="1">
        <v>1364011</v>
      </c>
    </row>
    <row r="229" spans="1:8" x14ac:dyDescent="0.2">
      <c r="A229" t="s">
        <v>86</v>
      </c>
      <c r="B229" s="1">
        <v>592310</v>
      </c>
      <c r="C229" s="1">
        <v>135607</v>
      </c>
      <c r="D229" s="1">
        <v>180757</v>
      </c>
      <c r="E229" s="1">
        <v>190511</v>
      </c>
      <c r="F229" s="1">
        <v>181637</v>
      </c>
      <c r="G229" s="1">
        <v>66115</v>
      </c>
      <c r="H229" s="1">
        <v>1346937</v>
      </c>
    </row>
    <row r="230" spans="1:8" x14ac:dyDescent="0.2">
      <c r="A230" t="s">
        <v>305</v>
      </c>
      <c r="B230" s="1">
        <v>329838</v>
      </c>
      <c r="C230" s="1">
        <v>320197</v>
      </c>
      <c r="D230" s="1">
        <v>156080</v>
      </c>
      <c r="E230" s="1">
        <v>236909</v>
      </c>
      <c r="F230" s="1">
        <v>139410</v>
      </c>
      <c r="G230" s="1">
        <v>150445</v>
      </c>
      <c r="H230" s="1">
        <v>1332879</v>
      </c>
    </row>
    <row r="231" spans="1:8" x14ac:dyDescent="0.2">
      <c r="A231" t="s">
        <v>296</v>
      </c>
      <c r="B231" s="1">
        <v>366510</v>
      </c>
      <c r="C231" s="1">
        <v>322225</v>
      </c>
      <c r="D231" s="1">
        <v>53800</v>
      </c>
      <c r="E231" s="1">
        <v>158153</v>
      </c>
      <c r="F231" s="1">
        <v>193062</v>
      </c>
      <c r="G231" s="1">
        <v>227856</v>
      </c>
      <c r="H231" s="1">
        <v>1321606</v>
      </c>
    </row>
    <row r="232" spans="1:8" x14ac:dyDescent="0.2">
      <c r="A232" t="s">
        <v>109</v>
      </c>
      <c r="B232" s="1">
        <v>343849</v>
      </c>
      <c r="C232" s="1">
        <v>63125</v>
      </c>
      <c r="D232" s="1">
        <v>35843</v>
      </c>
      <c r="E232" s="1">
        <v>407942</v>
      </c>
      <c r="G232" s="1">
        <v>413655</v>
      </c>
      <c r="H232" s="1">
        <v>1264414</v>
      </c>
    </row>
    <row r="233" spans="1:8" x14ac:dyDescent="0.2">
      <c r="A233" t="s">
        <v>133</v>
      </c>
      <c r="B233" s="1">
        <v>487226</v>
      </c>
      <c r="C233" s="1">
        <v>124439</v>
      </c>
      <c r="E233" s="1">
        <v>78875</v>
      </c>
      <c r="F233" s="1">
        <v>503889</v>
      </c>
      <c r="G233" s="1">
        <v>68110</v>
      </c>
      <c r="H233" s="1">
        <v>1262539</v>
      </c>
    </row>
    <row r="234" spans="1:8" x14ac:dyDescent="0.2">
      <c r="A234" t="s">
        <v>130</v>
      </c>
      <c r="B234" s="1">
        <v>256215</v>
      </c>
      <c r="C234" s="1">
        <v>60015</v>
      </c>
      <c r="D234" s="1">
        <v>69643</v>
      </c>
      <c r="E234" s="1">
        <v>179420</v>
      </c>
      <c r="F234" s="1">
        <v>220493</v>
      </c>
      <c r="G234" s="1">
        <v>468355</v>
      </c>
      <c r="H234" s="1">
        <v>1254141</v>
      </c>
    </row>
    <row r="235" spans="1:8" x14ac:dyDescent="0.2">
      <c r="A235" t="s">
        <v>151</v>
      </c>
      <c r="B235" s="1">
        <v>8911</v>
      </c>
      <c r="C235" s="1">
        <v>106089</v>
      </c>
      <c r="D235" s="1">
        <v>176735</v>
      </c>
      <c r="E235" s="1">
        <v>105014</v>
      </c>
      <c r="F235" s="1">
        <v>75277</v>
      </c>
      <c r="G235" s="1">
        <v>780224</v>
      </c>
      <c r="H235" s="1">
        <v>1252250</v>
      </c>
    </row>
    <row r="236" spans="1:8" x14ac:dyDescent="0.2">
      <c r="A236" t="s">
        <v>309</v>
      </c>
      <c r="B236" s="1">
        <v>101852</v>
      </c>
      <c r="C236" s="1">
        <v>15848</v>
      </c>
      <c r="E236" s="1">
        <v>497932</v>
      </c>
      <c r="F236" s="1">
        <v>189271</v>
      </c>
      <c r="G236" s="1">
        <v>441213</v>
      </c>
      <c r="H236" s="1">
        <v>1246116</v>
      </c>
    </row>
    <row r="237" spans="1:8" x14ac:dyDescent="0.2">
      <c r="A237" t="s">
        <v>195</v>
      </c>
      <c r="B237" s="1">
        <v>245817</v>
      </c>
      <c r="C237" s="1">
        <v>106471</v>
      </c>
      <c r="D237" s="1">
        <v>77744</v>
      </c>
      <c r="E237" s="1">
        <v>111641</v>
      </c>
      <c r="F237" s="1">
        <v>112874</v>
      </c>
      <c r="G237" s="1">
        <v>554588</v>
      </c>
      <c r="H237" s="1">
        <v>1209135</v>
      </c>
    </row>
    <row r="238" spans="1:8" x14ac:dyDescent="0.2">
      <c r="A238" t="s">
        <v>259</v>
      </c>
      <c r="B238" s="1">
        <v>145596</v>
      </c>
      <c r="C238" s="1">
        <v>6960</v>
      </c>
      <c r="D238" s="1">
        <v>33159</v>
      </c>
      <c r="E238" s="1">
        <v>45325</v>
      </c>
      <c r="F238" s="1">
        <v>605799</v>
      </c>
      <c r="G238" s="1">
        <v>359316</v>
      </c>
      <c r="H238" s="1">
        <v>1196155</v>
      </c>
    </row>
    <row r="239" spans="1:8" x14ac:dyDescent="0.2">
      <c r="A239" t="s">
        <v>135</v>
      </c>
      <c r="B239" s="1">
        <v>89956</v>
      </c>
      <c r="C239" s="1">
        <v>31663</v>
      </c>
      <c r="D239" s="1">
        <v>3500</v>
      </c>
      <c r="E239" s="1">
        <v>312294</v>
      </c>
      <c r="F239" s="1">
        <v>221536</v>
      </c>
      <c r="G239" s="1">
        <v>525248</v>
      </c>
      <c r="H239" s="1">
        <v>1184197</v>
      </c>
    </row>
    <row r="240" spans="1:8" x14ac:dyDescent="0.2">
      <c r="A240" t="s">
        <v>326</v>
      </c>
      <c r="B240" s="1">
        <v>629581</v>
      </c>
      <c r="D240" s="1">
        <v>5000</v>
      </c>
      <c r="E240" s="1">
        <v>6044</v>
      </c>
      <c r="F240" s="1">
        <v>83827</v>
      </c>
      <c r="G240" s="1">
        <v>451376</v>
      </c>
      <c r="H240" s="1">
        <v>1175828</v>
      </c>
    </row>
    <row r="241" spans="1:8" x14ac:dyDescent="0.2">
      <c r="A241" t="s">
        <v>128</v>
      </c>
      <c r="B241" s="1">
        <v>79931</v>
      </c>
      <c r="C241" s="1">
        <v>97896</v>
      </c>
      <c r="D241" s="1">
        <v>37205</v>
      </c>
      <c r="E241" s="1">
        <v>793814</v>
      </c>
      <c r="F241" s="1">
        <v>8300</v>
      </c>
      <c r="G241" s="1">
        <v>152965</v>
      </c>
      <c r="H241" s="1">
        <v>1170111</v>
      </c>
    </row>
    <row r="242" spans="1:8" x14ac:dyDescent="0.2">
      <c r="A242" t="s">
        <v>89</v>
      </c>
      <c r="B242" s="1">
        <v>80300</v>
      </c>
      <c r="C242" s="1">
        <v>40110</v>
      </c>
      <c r="D242" s="1">
        <v>12520</v>
      </c>
      <c r="E242" s="1">
        <v>4440</v>
      </c>
      <c r="F242" s="1">
        <v>1016821</v>
      </c>
      <c r="G242" s="1">
        <v>15000</v>
      </c>
      <c r="H242" s="1">
        <v>1169191</v>
      </c>
    </row>
    <row r="243" spans="1:8" x14ac:dyDescent="0.2">
      <c r="A243" t="s">
        <v>215</v>
      </c>
      <c r="B243" s="1">
        <v>76886</v>
      </c>
      <c r="C243" s="1">
        <v>26643</v>
      </c>
      <c r="D243" s="1">
        <v>14846</v>
      </c>
      <c r="E243" s="1">
        <v>948755</v>
      </c>
      <c r="F243" s="1">
        <v>53587</v>
      </c>
      <c r="G243" s="1">
        <v>30527</v>
      </c>
      <c r="H243" s="1">
        <v>1151244</v>
      </c>
    </row>
    <row r="244" spans="1:8" x14ac:dyDescent="0.2">
      <c r="A244" t="s">
        <v>167</v>
      </c>
      <c r="B244" s="1">
        <v>395200</v>
      </c>
      <c r="C244" s="1">
        <v>72455</v>
      </c>
      <c r="D244" s="1">
        <v>11452</v>
      </c>
      <c r="E244" s="1">
        <v>20754</v>
      </c>
      <c r="F244" s="1">
        <v>515148</v>
      </c>
      <c r="G244" s="1">
        <v>105321</v>
      </c>
      <c r="H244" s="1">
        <v>1120330</v>
      </c>
    </row>
    <row r="245" spans="1:8" x14ac:dyDescent="0.2">
      <c r="A245" t="s">
        <v>111</v>
      </c>
      <c r="B245" s="1">
        <v>332033</v>
      </c>
      <c r="C245" s="1">
        <v>18643</v>
      </c>
      <c r="D245" s="1">
        <v>212439</v>
      </c>
      <c r="E245" s="1">
        <v>59689</v>
      </c>
      <c r="F245" s="1">
        <v>4564</v>
      </c>
      <c r="G245" s="1">
        <v>425960</v>
      </c>
      <c r="H245" s="1">
        <v>1053328</v>
      </c>
    </row>
    <row r="246" spans="1:8" x14ac:dyDescent="0.2">
      <c r="A246" t="s">
        <v>98</v>
      </c>
      <c r="B246" s="1">
        <v>664133</v>
      </c>
      <c r="C246" s="1">
        <v>10000</v>
      </c>
      <c r="D246" s="1">
        <v>3563</v>
      </c>
      <c r="E246" s="1">
        <v>43032</v>
      </c>
      <c r="F246" s="1">
        <v>15470</v>
      </c>
      <c r="G246" s="1">
        <v>312573</v>
      </c>
      <c r="H246" s="1">
        <v>1048771</v>
      </c>
    </row>
    <row r="247" spans="1:8" x14ac:dyDescent="0.2">
      <c r="A247" t="s">
        <v>353</v>
      </c>
      <c r="B247" s="1">
        <v>41394</v>
      </c>
      <c r="C247" s="1">
        <v>6200</v>
      </c>
      <c r="D247" s="1">
        <v>21808</v>
      </c>
      <c r="E247" s="1">
        <v>711432</v>
      </c>
      <c r="F247" s="1">
        <v>34089</v>
      </c>
      <c r="G247" s="1">
        <v>220887</v>
      </c>
      <c r="H247" s="1">
        <v>1035810</v>
      </c>
    </row>
    <row r="248" spans="1:8" x14ac:dyDescent="0.2">
      <c r="A248" t="s">
        <v>137</v>
      </c>
      <c r="B248" s="1">
        <v>490177</v>
      </c>
      <c r="C248" s="1">
        <v>32000</v>
      </c>
      <c r="D248" s="1">
        <v>40000</v>
      </c>
      <c r="E248" s="1">
        <v>119612</v>
      </c>
      <c r="F248" s="1">
        <v>49670</v>
      </c>
      <c r="G248" s="1">
        <v>301765</v>
      </c>
      <c r="H248" s="1">
        <v>1033224</v>
      </c>
    </row>
    <row r="249" spans="1:8" x14ac:dyDescent="0.2">
      <c r="A249" t="s">
        <v>132</v>
      </c>
      <c r="B249" s="1">
        <v>466241</v>
      </c>
      <c r="C249" s="1">
        <v>35019</v>
      </c>
      <c r="D249" s="1">
        <v>83634</v>
      </c>
      <c r="E249" s="1">
        <v>73963</v>
      </c>
      <c r="F249" s="1">
        <v>167452</v>
      </c>
      <c r="G249" s="1">
        <v>171371</v>
      </c>
      <c r="H249" s="1">
        <v>997680</v>
      </c>
    </row>
    <row r="250" spans="1:8" x14ac:dyDescent="0.2">
      <c r="A250" t="s">
        <v>352</v>
      </c>
      <c r="B250" s="1">
        <v>55782</v>
      </c>
      <c r="C250" s="1">
        <v>166053</v>
      </c>
      <c r="D250" s="1">
        <v>57820</v>
      </c>
      <c r="E250" s="1">
        <v>184545</v>
      </c>
      <c r="F250" s="1">
        <v>345194</v>
      </c>
      <c r="G250" s="1">
        <v>179779</v>
      </c>
      <c r="H250" s="1">
        <v>989173</v>
      </c>
    </row>
    <row r="251" spans="1:8" x14ac:dyDescent="0.2">
      <c r="A251" t="s">
        <v>287</v>
      </c>
      <c r="B251" s="1">
        <v>277628</v>
      </c>
      <c r="D251" s="1">
        <v>14931</v>
      </c>
      <c r="F251" s="1">
        <v>572369</v>
      </c>
      <c r="G251" s="1">
        <v>114864</v>
      </c>
      <c r="H251" s="1">
        <v>979792</v>
      </c>
    </row>
    <row r="252" spans="1:8" x14ac:dyDescent="0.2">
      <c r="A252" t="s">
        <v>323</v>
      </c>
      <c r="B252" s="1">
        <v>106018</v>
      </c>
      <c r="C252" s="1">
        <v>33575</v>
      </c>
      <c r="D252" s="1">
        <v>4315</v>
      </c>
      <c r="E252" s="1">
        <v>70621</v>
      </c>
      <c r="F252" s="1">
        <v>488288</v>
      </c>
      <c r="G252" s="1">
        <v>258019</v>
      </c>
      <c r="H252" s="1">
        <v>960836</v>
      </c>
    </row>
    <row r="253" spans="1:8" x14ac:dyDescent="0.2">
      <c r="A253" t="s">
        <v>289</v>
      </c>
      <c r="B253" s="1">
        <v>118551</v>
      </c>
      <c r="C253" s="1">
        <v>109695</v>
      </c>
      <c r="D253" s="1">
        <v>38896</v>
      </c>
      <c r="E253" s="1">
        <v>33900</v>
      </c>
      <c r="F253" s="1">
        <v>120744</v>
      </c>
      <c r="G253" s="1">
        <v>532382</v>
      </c>
      <c r="H253" s="1">
        <v>954168</v>
      </c>
    </row>
    <row r="254" spans="1:8" x14ac:dyDescent="0.2">
      <c r="A254" t="s">
        <v>182</v>
      </c>
      <c r="B254" s="1">
        <v>408448</v>
      </c>
      <c r="C254" s="1">
        <v>202173</v>
      </c>
      <c r="D254" s="1">
        <v>55786</v>
      </c>
      <c r="E254" s="1">
        <v>35258</v>
      </c>
      <c r="F254" s="1">
        <v>87370</v>
      </c>
      <c r="G254" s="1">
        <v>72560</v>
      </c>
      <c r="H254" s="1">
        <v>861595</v>
      </c>
    </row>
    <row r="255" spans="1:8" x14ac:dyDescent="0.2">
      <c r="A255" t="s">
        <v>147</v>
      </c>
      <c r="B255" s="1">
        <v>210298</v>
      </c>
      <c r="C255" s="1">
        <v>34716</v>
      </c>
      <c r="D255" s="1">
        <v>128186</v>
      </c>
      <c r="E255" s="1">
        <v>311763</v>
      </c>
      <c r="F255" s="1">
        <v>44179</v>
      </c>
      <c r="G255" s="1">
        <v>105175</v>
      </c>
      <c r="H255" s="1">
        <v>834317</v>
      </c>
    </row>
    <row r="256" spans="1:8" x14ac:dyDescent="0.2">
      <c r="A256" t="s">
        <v>190</v>
      </c>
      <c r="B256" s="1">
        <v>368609</v>
      </c>
      <c r="C256" s="1">
        <v>20212</v>
      </c>
      <c r="D256" s="1">
        <v>121308</v>
      </c>
      <c r="E256" s="1">
        <v>14500</v>
      </c>
      <c r="F256" s="1">
        <v>9216</v>
      </c>
      <c r="G256" s="1">
        <v>267555</v>
      </c>
      <c r="H256" s="1">
        <v>801400</v>
      </c>
    </row>
    <row r="257" spans="1:8" x14ac:dyDescent="0.2">
      <c r="A257" t="s">
        <v>160</v>
      </c>
      <c r="B257" s="1">
        <v>134566</v>
      </c>
      <c r="D257" s="1">
        <v>98091</v>
      </c>
      <c r="E257" s="1">
        <v>25515</v>
      </c>
      <c r="F257" s="1">
        <v>432680</v>
      </c>
      <c r="G257" s="1">
        <v>108618</v>
      </c>
      <c r="H257" s="1">
        <v>799470</v>
      </c>
    </row>
    <row r="258" spans="1:8" x14ac:dyDescent="0.2">
      <c r="A258" t="s">
        <v>358</v>
      </c>
      <c r="B258" s="1">
        <v>58125</v>
      </c>
      <c r="C258" s="1">
        <v>214077</v>
      </c>
      <c r="D258" s="1">
        <v>11890</v>
      </c>
      <c r="E258" s="1">
        <v>46345</v>
      </c>
      <c r="F258" s="1">
        <v>35188</v>
      </c>
      <c r="G258" s="1">
        <v>400376</v>
      </c>
      <c r="H258" s="1">
        <v>766001</v>
      </c>
    </row>
    <row r="259" spans="1:8" x14ac:dyDescent="0.2">
      <c r="A259" t="s">
        <v>87</v>
      </c>
      <c r="B259" s="1">
        <v>106590</v>
      </c>
      <c r="C259" s="1">
        <v>92684</v>
      </c>
      <c r="D259" s="1">
        <v>26500</v>
      </c>
      <c r="E259" s="1">
        <v>89851</v>
      </c>
      <c r="F259" s="1">
        <v>152797</v>
      </c>
      <c r="G259" s="1">
        <v>283418</v>
      </c>
      <c r="H259" s="1">
        <v>751840</v>
      </c>
    </row>
    <row r="260" spans="1:8" x14ac:dyDescent="0.2">
      <c r="A260" t="s">
        <v>113</v>
      </c>
      <c r="C260" s="1">
        <v>94319</v>
      </c>
      <c r="E260" s="1">
        <v>144834</v>
      </c>
      <c r="F260" s="1">
        <v>91050</v>
      </c>
      <c r="G260" s="1">
        <v>413861</v>
      </c>
      <c r="H260" s="1">
        <v>744064</v>
      </c>
    </row>
    <row r="261" spans="1:8" x14ac:dyDescent="0.2">
      <c r="A261" t="s">
        <v>337</v>
      </c>
      <c r="B261" s="1">
        <v>192699</v>
      </c>
      <c r="C261" s="1">
        <v>151502</v>
      </c>
      <c r="D261" s="1">
        <v>8794</v>
      </c>
      <c r="E261" s="1">
        <v>51621</v>
      </c>
      <c r="F261" s="1">
        <v>119091</v>
      </c>
      <c r="G261" s="1">
        <v>185212</v>
      </c>
      <c r="H261" s="1">
        <v>708919</v>
      </c>
    </row>
    <row r="262" spans="1:8" x14ac:dyDescent="0.2">
      <c r="A262" t="s">
        <v>145</v>
      </c>
      <c r="B262" s="1">
        <v>127533</v>
      </c>
      <c r="C262" s="1">
        <v>85506</v>
      </c>
      <c r="D262" s="1">
        <v>77434</v>
      </c>
      <c r="E262" s="1">
        <v>123692</v>
      </c>
      <c r="F262" s="1">
        <v>164669</v>
      </c>
      <c r="G262" s="1">
        <v>103088</v>
      </c>
      <c r="H262" s="1">
        <v>681922</v>
      </c>
    </row>
    <row r="263" spans="1:8" x14ac:dyDescent="0.2">
      <c r="A263" t="s">
        <v>261</v>
      </c>
      <c r="C263" s="1">
        <v>60548</v>
      </c>
      <c r="D263" s="1">
        <v>123107</v>
      </c>
      <c r="E263" s="1">
        <v>104253</v>
      </c>
      <c r="F263" s="1">
        <v>81237</v>
      </c>
      <c r="G263" s="1">
        <v>285061</v>
      </c>
      <c r="H263" s="1">
        <v>654206</v>
      </c>
    </row>
    <row r="264" spans="1:8" x14ac:dyDescent="0.2">
      <c r="A264" t="s">
        <v>242</v>
      </c>
      <c r="B264" s="1">
        <v>46320</v>
      </c>
      <c r="D264" s="1">
        <v>98276</v>
      </c>
      <c r="E264" s="1">
        <v>216841</v>
      </c>
      <c r="F264" s="1">
        <v>60552</v>
      </c>
      <c r="G264" s="1">
        <v>228878</v>
      </c>
      <c r="H264" s="1">
        <v>650867</v>
      </c>
    </row>
    <row r="265" spans="1:8" x14ac:dyDescent="0.2">
      <c r="A265" t="s">
        <v>92</v>
      </c>
      <c r="B265" s="1">
        <v>29147</v>
      </c>
      <c r="C265" s="1">
        <v>65314</v>
      </c>
      <c r="D265" s="1">
        <v>93746</v>
      </c>
      <c r="E265" s="1">
        <v>77768</v>
      </c>
      <c r="F265" s="1">
        <v>56100</v>
      </c>
      <c r="G265" s="1">
        <v>327303</v>
      </c>
      <c r="H265" s="1">
        <v>649378</v>
      </c>
    </row>
    <row r="266" spans="1:8" x14ac:dyDescent="0.2">
      <c r="A266" t="s">
        <v>155</v>
      </c>
      <c r="B266" s="1">
        <v>29277</v>
      </c>
      <c r="C266" s="1">
        <v>108367</v>
      </c>
      <c r="D266" s="1">
        <v>249253</v>
      </c>
      <c r="E266" s="1">
        <v>4974</v>
      </c>
      <c r="F266" s="1">
        <v>44908</v>
      </c>
      <c r="G266" s="1">
        <v>198619</v>
      </c>
      <c r="H266" s="1">
        <v>635398</v>
      </c>
    </row>
    <row r="267" spans="1:8" x14ac:dyDescent="0.2">
      <c r="A267" t="s">
        <v>258</v>
      </c>
      <c r="B267" s="1">
        <v>81684</v>
      </c>
      <c r="C267" s="1">
        <v>51500</v>
      </c>
      <c r="D267" s="1">
        <v>18958</v>
      </c>
      <c r="E267" s="1">
        <v>83090</v>
      </c>
      <c r="F267" s="1">
        <v>103222</v>
      </c>
      <c r="G267" s="1">
        <v>284501</v>
      </c>
      <c r="H267" s="1">
        <v>622955</v>
      </c>
    </row>
    <row r="268" spans="1:8" x14ac:dyDescent="0.2">
      <c r="A268" t="s">
        <v>359</v>
      </c>
      <c r="B268" s="1">
        <v>25382</v>
      </c>
      <c r="C268" s="1">
        <v>96171</v>
      </c>
      <c r="D268" s="1">
        <v>32665</v>
      </c>
      <c r="E268" s="1">
        <v>84529</v>
      </c>
      <c r="F268" s="1">
        <v>239517</v>
      </c>
      <c r="G268" s="1">
        <v>136308</v>
      </c>
      <c r="H268" s="1">
        <v>614572</v>
      </c>
    </row>
    <row r="269" spans="1:8" x14ac:dyDescent="0.2">
      <c r="A269" t="s">
        <v>246</v>
      </c>
      <c r="B269" s="1">
        <v>109522</v>
      </c>
      <c r="C269" s="1">
        <v>4000</v>
      </c>
      <c r="D269" s="1">
        <v>135000</v>
      </c>
      <c r="E269" s="1">
        <v>68335</v>
      </c>
      <c r="F269" s="1">
        <v>33420</v>
      </c>
      <c r="G269" s="1">
        <v>226388</v>
      </c>
      <c r="H269" s="1">
        <v>576665</v>
      </c>
    </row>
    <row r="270" spans="1:8" x14ac:dyDescent="0.2">
      <c r="A270" t="s">
        <v>210</v>
      </c>
      <c r="B270" s="1">
        <v>1420</v>
      </c>
      <c r="C270" s="1">
        <v>6625</v>
      </c>
      <c r="D270" s="1">
        <v>61808</v>
      </c>
      <c r="E270" s="1">
        <v>1575</v>
      </c>
      <c r="G270" s="1">
        <v>499261</v>
      </c>
      <c r="H270" s="1">
        <v>570689</v>
      </c>
    </row>
    <row r="271" spans="1:8" x14ac:dyDescent="0.2">
      <c r="A271" t="s">
        <v>121</v>
      </c>
      <c r="B271" s="1">
        <v>255235</v>
      </c>
      <c r="E271" s="1">
        <v>16806</v>
      </c>
      <c r="F271" s="1">
        <v>15050</v>
      </c>
      <c r="G271" s="1">
        <v>276353</v>
      </c>
      <c r="H271" s="1">
        <v>563444</v>
      </c>
    </row>
    <row r="272" spans="1:8" x14ac:dyDescent="0.2">
      <c r="A272" t="s">
        <v>154</v>
      </c>
      <c r="B272" s="1">
        <v>224485</v>
      </c>
      <c r="C272" s="1">
        <v>47900</v>
      </c>
      <c r="E272" s="1">
        <v>39308</v>
      </c>
      <c r="F272" s="1">
        <v>26725</v>
      </c>
      <c r="G272" s="1">
        <v>221115</v>
      </c>
      <c r="H272" s="1">
        <v>559533</v>
      </c>
    </row>
    <row r="273" spans="1:8" x14ac:dyDescent="0.2">
      <c r="A273" t="s">
        <v>236</v>
      </c>
      <c r="B273" s="1">
        <v>36009</v>
      </c>
      <c r="C273" s="1">
        <v>219704</v>
      </c>
      <c r="D273" s="1">
        <v>162004</v>
      </c>
      <c r="E273" s="1">
        <v>25000</v>
      </c>
      <c r="F273" s="1">
        <v>16312</v>
      </c>
      <c r="G273" s="1">
        <v>100087</v>
      </c>
      <c r="H273" s="1">
        <v>559116</v>
      </c>
    </row>
    <row r="274" spans="1:8" x14ac:dyDescent="0.2">
      <c r="A274" t="s">
        <v>149</v>
      </c>
      <c r="B274" s="1">
        <v>12000</v>
      </c>
      <c r="C274" s="1">
        <v>8290</v>
      </c>
      <c r="D274" s="1">
        <v>19800</v>
      </c>
      <c r="E274" s="1">
        <v>127990</v>
      </c>
      <c r="F274" s="1">
        <v>11931</v>
      </c>
      <c r="G274" s="1">
        <v>378554</v>
      </c>
      <c r="H274" s="1">
        <v>558565</v>
      </c>
    </row>
    <row r="275" spans="1:8" x14ac:dyDescent="0.2">
      <c r="A275" t="s">
        <v>104</v>
      </c>
      <c r="B275" s="1">
        <v>195875</v>
      </c>
      <c r="C275" s="1">
        <v>5750</v>
      </c>
      <c r="E275" s="1">
        <v>93970</v>
      </c>
      <c r="F275" s="1">
        <v>34513</v>
      </c>
      <c r="G275" s="1">
        <v>186601</v>
      </c>
      <c r="H275" s="1">
        <v>516709</v>
      </c>
    </row>
    <row r="276" spans="1:8" x14ac:dyDescent="0.2">
      <c r="A276" t="s">
        <v>360</v>
      </c>
      <c r="B276" s="1">
        <v>20120</v>
      </c>
      <c r="C276" s="1">
        <v>279434</v>
      </c>
      <c r="D276" s="1">
        <v>52637</v>
      </c>
      <c r="E276" s="1">
        <v>11500</v>
      </c>
      <c r="F276" s="1">
        <v>142874</v>
      </c>
      <c r="G276" s="1">
        <v>6947</v>
      </c>
      <c r="H276" s="1">
        <v>513512</v>
      </c>
    </row>
    <row r="277" spans="1:8" x14ac:dyDescent="0.2">
      <c r="A277" t="s">
        <v>248</v>
      </c>
      <c r="B277" s="1">
        <v>66830</v>
      </c>
      <c r="C277" s="1">
        <v>2741</v>
      </c>
      <c r="D277" s="1">
        <v>240146</v>
      </c>
      <c r="E277" s="1">
        <v>67405</v>
      </c>
      <c r="F277" s="1">
        <v>72763</v>
      </c>
      <c r="G277" s="1">
        <v>61376</v>
      </c>
      <c r="H277" s="1">
        <v>511261</v>
      </c>
    </row>
    <row r="278" spans="1:8" x14ac:dyDescent="0.2">
      <c r="A278" t="s">
        <v>351</v>
      </c>
      <c r="B278" s="1">
        <v>109145</v>
      </c>
      <c r="C278" s="1">
        <v>126188</v>
      </c>
      <c r="D278" s="1">
        <v>86591</v>
      </c>
      <c r="E278" s="1">
        <v>118591</v>
      </c>
      <c r="F278" s="1">
        <v>25718</v>
      </c>
      <c r="G278" s="1">
        <v>37388</v>
      </c>
      <c r="H278" s="1">
        <v>503621</v>
      </c>
    </row>
    <row r="279" spans="1:8" x14ac:dyDescent="0.2">
      <c r="A279" t="s">
        <v>263</v>
      </c>
      <c r="C279" s="1">
        <v>46813</v>
      </c>
      <c r="D279" s="1">
        <v>83733</v>
      </c>
      <c r="E279" s="1">
        <v>38260</v>
      </c>
      <c r="F279" s="1">
        <v>248790</v>
      </c>
      <c r="G279" s="1">
        <v>67050</v>
      </c>
      <c r="H279" s="1">
        <v>484646</v>
      </c>
    </row>
    <row r="280" spans="1:8" x14ac:dyDescent="0.2">
      <c r="A280" t="s">
        <v>371</v>
      </c>
      <c r="B280" s="1">
        <v>13656</v>
      </c>
      <c r="C280" s="1">
        <v>274331</v>
      </c>
      <c r="D280" s="1">
        <v>19430</v>
      </c>
      <c r="E280" s="1">
        <v>46538</v>
      </c>
      <c r="F280" s="1">
        <v>16762</v>
      </c>
      <c r="G280" s="1">
        <v>70769</v>
      </c>
      <c r="H280" s="1">
        <v>441486</v>
      </c>
    </row>
    <row r="281" spans="1:8" x14ac:dyDescent="0.2">
      <c r="A281" t="s">
        <v>290</v>
      </c>
      <c r="B281" s="1">
        <v>26485</v>
      </c>
      <c r="C281" s="1">
        <v>79352</v>
      </c>
      <c r="D281" s="1">
        <v>189406</v>
      </c>
      <c r="G281" s="1">
        <v>137894</v>
      </c>
      <c r="H281" s="1">
        <v>433137</v>
      </c>
    </row>
    <row r="282" spans="1:8" x14ac:dyDescent="0.2">
      <c r="A282" t="s">
        <v>189</v>
      </c>
      <c r="B282" s="1">
        <v>17839</v>
      </c>
      <c r="C282" s="1">
        <v>32686</v>
      </c>
      <c r="D282" s="1">
        <v>28904</v>
      </c>
      <c r="E282" s="1">
        <v>33414</v>
      </c>
      <c r="F282" s="1">
        <v>225634</v>
      </c>
      <c r="G282" s="1">
        <v>88251</v>
      </c>
      <c r="H282" s="1">
        <v>426728</v>
      </c>
    </row>
    <row r="283" spans="1:8" x14ac:dyDescent="0.2">
      <c r="A283" t="s">
        <v>106</v>
      </c>
      <c r="B283" s="1">
        <v>37850</v>
      </c>
      <c r="C283" s="1">
        <v>31465</v>
      </c>
      <c r="D283" s="1">
        <v>72635</v>
      </c>
      <c r="E283" s="1">
        <v>41463</v>
      </c>
      <c r="F283" s="1">
        <v>83144</v>
      </c>
      <c r="G283" s="1">
        <v>155060</v>
      </c>
      <c r="H283" s="1">
        <v>421617</v>
      </c>
    </row>
    <row r="284" spans="1:8" x14ac:dyDescent="0.2">
      <c r="A284" t="s">
        <v>192</v>
      </c>
      <c r="B284" s="1">
        <v>27793</v>
      </c>
      <c r="D284" s="1">
        <v>28364</v>
      </c>
      <c r="E284" s="1">
        <v>202166</v>
      </c>
      <c r="F284" s="1">
        <v>24188</v>
      </c>
      <c r="G284" s="1">
        <v>137788</v>
      </c>
      <c r="H284" s="1">
        <v>420299</v>
      </c>
    </row>
    <row r="285" spans="1:8" x14ac:dyDescent="0.2">
      <c r="A285" t="s">
        <v>254</v>
      </c>
      <c r="B285" s="1">
        <v>80501</v>
      </c>
      <c r="C285" s="1">
        <v>189859</v>
      </c>
      <c r="D285" s="1">
        <v>10500</v>
      </c>
      <c r="E285" s="1">
        <v>30110</v>
      </c>
      <c r="F285" s="1">
        <v>61884</v>
      </c>
      <c r="G285" s="1">
        <v>44124</v>
      </c>
      <c r="H285" s="1">
        <v>416978</v>
      </c>
    </row>
    <row r="286" spans="1:8" x14ac:dyDescent="0.2">
      <c r="A286" t="s">
        <v>270</v>
      </c>
      <c r="B286" s="1">
        <v>18780</v>
      </c>
      <c r="C286" s="1">
        <v>11986</v>
      </c>
      <c r="D286" s="1">
        <v>27179</v>
      </c>
      <c r="E286" s="1">
        <v>73915</v>
      </c>
      <c r="G286" s="1">
        <v>281969</v>
      </c>
      <c r="H286" s="1">
        <v>413829</v>
      </c>
    </row>
    <row r="287" spans="1:8" x14ac:dyDescent="0.2">
      <c r="A287" t="s">
        <v>235</v>
      </c>
      <c r="B287" s="1">
        <v>96395</v>
      </c>
      <c r="C287" s="1">
        <v>23904</v>
      </c>
      <c r="D287" s="1">
        <v>2500</v>
      </c>
      <c r="E287" s="1">
        <v>23000</v>
      </c>
      <c r="F287" s="1">
        <v>56876</v>
      </c>
      <c r="G287" s="1">
        <v>139199</v>
      </c>
      <c r="H287" s="1">
        <v>341874</v>
      </c>
    </row>
    <row r="288" spans="1:8" x14ac:dyDescent="0.2">
      <c r="A288" t="s">
        <v>283</v>
      </c>
      <c r="B288" s="1">
        <v>100691</v>
      </c>
      <c r="C288" s="1">
        <v>106770</v>
      </c>
      <c r="D288" s="1">
        <v>70816</v>
      </c>
      <c r="F288" s="1">
        <v>35349</v>
      </c>
      <c r="G288" s="1">
        <v>19885</v>
      </c>
      <c r="H288" s="1">
        <v>333511</v>
      </c>
    </row>
    <row r="289" spans="1:8" x14ac:dyDescent="0.2">
      <c r="A289" t="s">
        <v>338</v>
      </c>
      <c r="B289" s="1">
        <v>105265</v>
      </c>
      <c r="C289" s="1">
        <v>6934</v>
      </c>
      <c r="E289" s="1">
        <v>82895</v>
      </c>
      <c r="G289" s="1">
        <v>95116</v>
      </c>
      <c r="H289" s="1">
        <v>290210</v>
      </c>
    </row>
    <row r="290" spans="1:8" x14ac:dyDescent="0.2">
      <c r="A290" t="s">
        <v>354</v>
      </c>
      <c r="B290" s="1">
        <v>49440</v>
      </c>
      <c r="D290" s="1">
        <v>167748</v>
      </c>
      <c r="E290" s="1">
        <v>13934</v>
      </c>
      <c r="F290" s="1">
        <v>54920</v>
      </c>
      <c r="H290" s="1">
        <v>286042</v>
      </c>
    </row>
    <row r="291" spans="1:8" x14ac:dyDescent="0.2">
      <c r="A291" t="s">
        <v>348</v>
      </c>
      <c r="B291" s="1">
        <v>76115</v>
      </c>
      <c r="C291" s="1">
        <v>2719</v>
      </c>
      <c r="E291" s="1">
        <v>129419</v>
      </c>
      <c r="F291" s="1">
        <v>17000</v>
      </c>
      <c r="G291" s="1">
        <v>60575</v>
      </c>
      <c r="H291" s="1">
        <v>285828</v>
      </c>
    </row>
    <row r="292" spans="1:8" x14ac:dyDescent="0.2">
      <c r="A292" t="s">
        <v>112</v>
      </c>
      <c r="B292" s="1">
        <v>14423</v>
      </c>
      <c r="D292" s="1">
        <v>180377</v>
      </c>
      <c r="F292" s="1">
        <v>56047</v>
      </c>
      <c r="H292" s="1">
        <v>250847</v>
      </c>
    </row>
    <row r="293" spans="1:8" x14ac:dyDescent="0.2">
      <c r="A293" t="s">
        <v>229</v>
      </c>
      <c r="B293" s="1">
        <v>38728</v>
      </c>
      <c r="C293" s="1">
        <v>4500</v>
      </c>
      <c r="E293" s="1">
        <v>60264</v>
      </c>
      <c r="F293" s="1">
        <v>107139</v>
      </c>
      <c r="G293" s="1">
        <v>24949</v>
      </c>
      <c r="H293" s="1">
        <v>235580</v>
      </c>
    </row>
    <row r="294" spans="1:8" x14ac:dyDescent="0.2">
      <c r="A294" t="s">
        <v>88</v>
      </c>
      <c r="B294" s="1">
        <v>81683</v>
      </c>
      <c r="C294" s="1">
        <v>9708</v>
      </c>
      <c r="F294" s="1">
        <v>68385</v>
      </c>
      <c r="G294" s="1">
        <v>53176</v>
      </c>
      <c r="H294" s="1">
        <v>212952</v>
      </c>
    </row>
    <row r="295" spans="1:8" x14ac:dyDescent="0.2">
      <c r="A295" t="s">
        <v>277</v>
      </c>
      <c r="C295" s="1">
        <v>103000</v>
      </c>
      <c r="D295" s="1">
        <v>85394</v>
      </c>
      <c r="E295" s="1">
        <v>8688</v>
      </c>
      <c r="F295" s="1">
        <v>15847</v>
      </c>
      <c r="H295" s="1">
        <v>212929</v>
      </c>
    </row>
    <row r="296" spans="1:8" x14ac:dyDescent="0.2">
      <c r="A296" t="s">
        <v>95</v>
      </c>
      <c r="B296" s="1">
        <v>10878</v>
      </c>
      <c r="C296" s="1">
        <v>1800</v>
      </c>
      <c r="D296" s="1">
        <v>5000</v>
      </c>
      <c r="F296" s="1">
        <v>110103</v>
      </c>
      <c r="G296" s="1">
        <v>47189</v>
      </c>
      <c r="H296" s="1">
        <v>174970</v>
      </c>
    </row>
    <row r="297" spans="1:8" x14ac:dyDescent="0.2">
      <c r="A297" t="s">
        <v>372</v>
      </c>
      <c r="C297" s="1">
        <v>1189</v>
      </c>
      <c r="D297" s="1">
        <v>60155</v>
      </c>
      <c r="E297" s="1">
        <v>25000</v>
      </c>
      <c r="F297" s="1">
        <v>47714</v>
      </c>
      <c r="G297" s="1">
        <v>8200</v>
      </c>
      <c r="H297" s="1">
        <v>142258</v>
      </c>
    </row>
    <row r="298" spans="1:8" x14ac:dyDescent="0.2">
      <c r="A298" t="s">
        <v>240</v>
      </c>
      <c r="B298" s="1">
        <v>36463</v>
      </c>
      <c r="C298" s="1">
        <v>30890</v>
      </c>
      <c r="D298" s="1">
        <v>12792</v>
      </c>
      <c r="E298" s="1">
        <v>1000</v>
      </c>
      <c r="G298" s="1">
        <v>5000</v>
      </c>
      <c r="H298" s="1">
        <v>86145</v>
      </c>
    </row>
    <row r="299" spans="1:8" x14ac:dyDescent="0.2">
      <c r="A299" t="s">
        <v>219</v>
      </c>
      <c r="C299" s="1">
        <v>7249</v>
      </c>
      <c r="F299" s="1">
        <v>6500</v>
      </c>
      <c r="G299" s="1">
        <v>25000</v>
      </c>
      <c r="H299" s="1">
        <v>38749</v>
      </c>
    </row>
    <row r="300" spans="1:8" x14ac:dyDescent="0.2">
      <c r="A300" t="s">
        <v>68</v>
      </c>
      <c r="B300" s="1">
        <v>10685526</v>
      </c>
      <c r="C300" s="1">
        <v>4569936</v>
      </c>
      <c r="D300" s="1">
        <v>1721283</v>
      </c>
      <c r="E300" s="1">
        <v>4395325</v>
      </c>
      <c r="F300" s="1">
        <v>7540851</v>
      </c>
      <c r="G300" s="1">
        <v>3682046</v>
      </c>
      <c r="H300" s="1">
        <v>32594967</v>
      </c>
    </row>
    <row r="301" spans="1:8" s="3" customFormat="1" x14ac:dyDescent="0.2">
      <c r="A301" s="3" t="s">
        <v>386</v>
      </c>
      <c r="B301" s="4">
        <v>748553480</v>
      </c>
      <c r="C301" s="4">
        <v>77049977</v>
      </c>
      <c r="D301" s="4">
        <v>65948827</v>
      </c>
      <c r="E301" s="4">
        <v>124009851</v>
      </c>
      <c r="F301" s="4">
        <v>431990539</v>
      </c>
      <c r="G301" s="4">
        <v>230960260</v>
      </c>
      <c r="H301" s="4">
        <v>1678512934</v>
      </c>
    </row>
  </sheetData>
  <sortState xmlns:xlrd2="http://schemas.microsoft.com/office/spreadsheetml/2017/richdata2" ref="A10:H299">
    <sortCondition descending="1" ref="H10:H29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82A3-4F81-4FAA-8C36-91A1F40E65C4}">
  <dimension ref="A1:E301"/>
  <sheetViews>
    <sheetView workbookViewId="0">
      <selection sqref="A1:XFD5"/>
    </sheetView>
  </sheetViews>
  <sheetFormatPr defaultRowHeight="12.75" x14ac:dyDescent="0.2"/>
  <cols>
    <col min="1" max="1" width="14.25" bestFit="1" customWidth="1"/>
    <col min="2" max="2" width="23" style="1" bestFit="1" customWidth="1"/>
    <col min="3" max="3" width="23.875" style="1" bestFit="1" customWidth="1"/>
    <col min="4" max="4" width="33.875" style="1" bestFit="1" customWidth="1"/>
  </cols>
  <sheetData>
    <row r="1" spans="1:5" x14ac:dyDescent="0.2">
      <c r="A1" t="s">
        <v>405</v>
      </c>
      <c r="B1" s="1" t="s">
        <v>403</v>
      </c>
    </row>
    <row r="2" spans="1:5" x14ac:dyDescent="0.2">
      <c r="A2" t="s">
        <v>380</v>
      </c>
      <c r="B2" t="s">
        <v>393</v>
      </c>
      <c r="E2" s="1"/>
    </row>
    <row r="3" spans="1:5" x14ac:dyDescent="0.2">
      <c r="A3" t="s">
        <v>382</v>
      </c>
      <c r="B3" s="8"/>
    </row>
    <row r="4" spans="1:5" x14ac:dyDescent="0.2">
      <c r="A4" t="s">
        <v>385</v>
      </c>
      <c r="B4" s="8" t="s">
        <v>384</v>
      </c>
    </row>
    <row r="5" spans="1:5" x14ac:dyDescent="0.2">
      <c r="A5" t="s">
        <v>381</v>
      </c>
      <c r="B5" s="8">
        <v>44496</v>
      </c>
    </row>
    <row r="7" spans="1:5" x14ac:dyDescent="0.2">
      <c r="A7" t="s">
        <v>374</v>
      </c>
      <c r="B7" s="1" t="s">
        <v>51</v>
      </c>
    </row>
    <row r="9" spans="1:5" s="3" customFormat="1" x14ac:dyDescent="0.2">
      <c r="A9" s="3" t="s">
        <v>373</v>
      </c>
      <c r="B9" s="4" t="s">
        <v>0</v>
      </c>
      <c r="C9" s="4" t="s">
        <v>50</v>
      </c>
      <c r="D9" s="4" t="s">
        <v>404</v>
      </c>
    </row>
    <row r="10" spans="1:5" x14ac:dyDescent="0.2">
      <c r="A10" t="s">
        <v>170</v>
      </c>
      <c r="B10" s="1">
        <v>48</v>
      </c>
      <c r="C10" s="1">
        <v>12953359</v>
      </c>
      <c r="D10" s="1">
        <f>C10/B10</f>
        <v>269861.64583333331</v>
      </c>
    </row>
    <row r="11" spans="1:5" x14ac:dyDescent="0.2">
      <c r="A11" t="s">
        <v>123</v>
      </c>
      <c r="B11" s="1">
        <v>181</v>
      </c>
      <c r="C11" s="1">
        <v>27569622</v>
      </c>
      <c r="D11" s="1">
        <f>C11/B11</f>
        <v>152318.35359116021</v>
      </c>
    </row>
    <row r="12" spans="1:5" x14ac:dyDescent="0.2">
      <c r="A12" t="s">
        <v>180</v>
      </c>
      <c r="B12" s="1">
        <v>163</v>
      </c>
      <c r="C12" s="1">
        <v>17547111</v>
      </c>
      <c r="D12" s="1">
        <f>C12/B12</f>
        <v>107650.98773006134</v>
      </c>
    </row>
    <row r="13" spans="1:5" x14ac:dyDescent="0.2">
      <c r="A13" t="s">
        <v>162</v>
      </c>
      <c r="B13" s="1">
        <v>27</v>
      </c>
      <c r="C13" s="1">
        <v>2760784</v>
      </c>
      <c r="D13" s="1">
        <f>C13/B13</f>
        <v>102251.25925925926</v>
      </c>
    </row>
    <row r="14" spans="1:5" x14ac:dyDescent="0.2">
      <c r="A14" t="s">
        <v>89</v>
      </c>
      <c r="B14" s="1">
        <v>12</v>
      </c>
      <c r="C14" s="1">
        <v>1169191</v>
      </c>
      <c r="D14" s="1">
        <f>C14/B14</f>
        <v>97432.583333333328</v>
      </c>
    </row>
    <row r="15" spans="1:5" x14ac:dyDescent="0.2">
      <c r="A15" t="s">
        <v>273</v>
      </c>
      <c r="B15" s="1">
        <v>52</v>
      </c>
      <c r="C15" s="1">
        <v>4373426</v>
      </c>
      <c r="D15" s="1">
        <f>C15/B15</f>
        <v>84104.346153846156</v>
      </c>
    </row>
    <row r="16" spans="1:5" x14ac:dyDescent="0.2">
      <c r="A16" t="s">
        <v>107</v>
      </c>
      <c r="B16" s="1">
        <v>49</v>
      </c>
      <c r="C16" s="1">
        <v>3951064</v>
      </c>
      <c r="D16" s="1">
        <f>C16/B16</f>
        <v>80633.959183673476</v>
      </c>
    </row>
    <row r="17" spans="1:4" x14ac:dyDescent="0.2">
      <c r="A17" t="s">
        <v>118</v>
      </c>
      <c r="B17" s="1">
        <v>219</v>
      </c>
      <c r="C17" s="1">
        <v>14662848</v>
      </c>
      <c r="D17" s="1">
        <f>C17/B17</f>
        <v>66953.643835616444</v>
      </c>
    </row>
    <row r="18" spans="1:4" x14ac:dyDescent="0.2">
      <c r="A18" t="s">
        <v>150</v>
      </c>
      <c r="B18" s="1">
        <v>48</v>
      </c>
      <c r="C18" s="1">
        <v>3156526</v>
      </c>
      <c r="D18" s="1">
        <f>C18/B18</f>
        <v>65760.958333333328</v>
      </c>
    </row>
    <row r="19" spans="1:4" x14ac:dyDescent="0.2">
      <c r="A19" t="s">
        <v>282</v>
      </c>
      <c r="B19" s="1">
        <v>26</v>
      </c>
      <c r="C19" s="1">
        <v>1595262</v>
      </c>
      <c r="D19" s="1">
        <f>C19/B19</f>
        <v>61356.230769230766</v>
      </c>
    </row>
    <row r="20" spans="1:4" x14ac:dyDescent="0.2">
      <c r="A20" t="s">
        <v>183</v>
      </c>
      <c r="B20" s="1">
        <v>60</v>
      </c>
      <c r="C20" s="1">
        <v>3669567</v>
      </c>
      <c r="D20" s="1">
        <f>C20/B20</f>
        <v>61159.45</v>
      </c>
    </row>
    <row r="21" spans="1:4" x14ac:dyDescent="0.2">
      <c r="A21" t="s">
        <v>108</v>
      </c>
      <c r="B21" s="1">
        <v>389</v>
      </c>
      <c r="C21" s="1">
        <v>22124568</v>
      </c>
      <c r="D21" s="1">
        <f>C21/B21</f>
        <v>56875.496143958866</v>
      </c>
    </row>
    <row r="22" spans="1:4" x14ac:dyDescent="0.2">
      <c r="A22" t="s">
        <v>252</v>
      </c>
      <c r="B22" s="1">
        <v>26</v>
      </c>
      <c r="C22" s="1">
        <v>1432661</v>
      </c>
      <c r="D22" s="1">
        <f>C22/B22</f>
        <v>55102.346153846156</v>
      </c>
    </row>
    <row r="23" spans="1:4" x14ac:dyDescent="0.2">
      <c r="A23" t="s">
        <v>196</v>
      </c>
      <c r="B23" s="1">
        <v>697</v>
      </c>
      <c r="C23" s="1">
        <v>37482295</v>
      </c>
      <c r="D23" s="1">
        <f>C23/B23</f>
        <v>53776.6068866571</v>
      </c>
    </row>
    <row r="24" spans="1:4" x14ac:dyDescent="0.2">
      <c r="A24" t="s">
        <v>122</v>
      </c>
      <c r="B24" s="1">
        <v>794</v>
      </c>
      <c r="C24" s="1">
        <v>42397295</v>
      </c>
      <c r="D24" s="1">
        <f>C24/B24</f>
        <v>53397.096977329973</v>
      </c>
    </row>
    <row r="25" spans="1:4" x14ac:dyDescent="0.2">
      <c r="A25" t="s">
        <v>237</v>
      </c>
      <c r="B25" s="1">
        <v>47</v>
      </c>
      <c r="C25" s="1">
        <v>2482816</v>
      </c>
      <c r="D25" s="1">
        <f>C25/B25</f>
        <v>52825.872340425529</v>
      </c>
    </row>
    <row r="26" spans="1:4" x14ac:dyDescent="0.2">
      <c r="A26" t="s">
        <v>291</v>
      </c>
      <c r="B26" s="1">
        <v>164</v>
      </c>
      <c r="C26" s="1">
        <v>8595163</v>
      </c>
      <c r="D26" s="1">
        <f>C26/B26</f>
        <v>52409.530487804877</v>
      </c>
    </row>
    <row r="27" spans="1:4" x14ac:dyDescent="0.2">
      <c r="A27" t="s">
        <v>342</v>
      </c>
      <c r="B27" s="1">
        <v>31</v>
      </c>
      <c r="C27" s="1">
        <v>1614779</v>
      </c>
      <c r="D27" s="1">
        <f>C27/B27</f>
        <v>52089.645161290326</v>
      </c>
    </row>
    <row r="28" spans="1:4" x14ac:dyDescent="0.2">
      <c r="A28" t="s">
        <v>259</v>
      </c>
      <c r="B28" s="1">
        <v>23</v>
      </c>
      <c r="C28" s="1">
        <v>1196155</v>
      </c>
      <c r="D28" s="1">
        <f>C28/B28</f>
        <v>52006.739130434784</v>
      </c>
    </row>
    <row r="29" spans="1:4" x14ac:dyDescent="0.2">
      <c r="A29" t="s">
        <v>184</v>
      </c>
      <c r="B29" s="1">
        <v>288</v>
      </c>
      <c r="C29" s="1">
        <v>14642602</v>
      </c>
      <c r="D29" s="1">
        <f>C29/B29</f>
        <v>50842.368055555555</v>
      </c>
    </row>
    <row r="30" spans="1:4" x14ac:dyDescent="0.2">
      <c r="A30" t="s">
        <v>218</v>
      </c>
      <c r="B30" s="1">
        <v>42</v>
      </c>
      <c r="C30" s="1">
        <v>2090807</v>
      </c>
      <c r="D30" s="1">
        <f>C30/B30</f>
        <v>49781.119047619046</v>
      </c>
    </row>
    <row r="31" spans="1:4" x14ac:dyDescent="0.2">
      <c r="A31" t="s">
        <v>117</v>
      </c>
      <c r="B31" s="1">
        <v>98</v>
      </c>
      <c r="C31" s="1">
        <v>4769128</v>
      </c>
      <c r="D31" s="1">
        <f>C31/B31</f>
        <v>48664.571428571428</v>
      </c>
    </row>
    <row r="32" spans="1:4" x14ac:dyDescent="0.2">
      <c r="A32" t="s">
        <v>336</v>
      </c>
      <c r="B32" s="1">
        <v>44</v>
      </c>
      <c r="C32" s="1">
        <v>2141040</v>
      </c>
      <c r="D32" s="1">
        <f>C32/B32</f>
        <v>48660</v>
      </c>
    </row>
    <row r="33" spans="1:4" x14ac:dyDescent="0.2">
      <c r="A33" t="s">
        <v>179</v>
      </c>
      <c r="B33" s="1">
        <v>229</v>
      </c>
      <c r="C33" s="1">
        <v>11033149</v>
      </c>
      <c r="D33" s="1">
        <f>C33/B33</f>
        <v>48179.68995633188</v>
      </c>
    </row>
    <row r="34" spans="1:4" x14ac:dyDescent="0.2">
      <c r="A34" t="s">
        <v>173</v>
      </c>
      <c r="B34" s="1">
        <v>49</v>
      </c>
      <c r="C34" s="1">
        <v>2340460</v>
      </c>
      <c r="D34" s="1">
        <f>C34/B34</f>
        <v>47764.489795918365</v>
      </c>
    </row>
    <row r="35" spans="1:4" x14ac:dyDescent="0.2">
      <c r="A35" t="s">
        <v>210</v>
      </c>
      <c r="B35" s="1">
        <v>12</v>
      </c>
      <c r="C35" s="1">
        <v>570689</v>
      </c>
      <c r="D35" s="1">
        <f>C35/B35</f>
        <v>47557.416666666664</v>
      </c>
    </row>
    <row r="36" spans="1:4" x14ac:dyDescent="0.2">
      <c r="A36" t="s">
        <v>356</v>
      </c>
      <c r="B36" s="1">
        <v>36</v>
      </c>
      <c r="C36" s="1">
        <v>1647622</v>
      </c>
      <c r="D36" s="1">
        <f>C36/B36</f>
        <v>45767.277777777781</v>
      </c>
    </row>
    <row r="37" spans="1:4" x14ac:dyDescent="0.2">
      <c r="A37" t="s">
        <v>370</v>
      </c>
      <c r="B37" s="1">
        <v>164</v>
      </c>
      <c r="C37" s="1">
        <v>7500472</v>
      </c>
      <c r="D37" s="1">
        <f>C37/B37</f>
        <v>45734.585365853658</v>
      </c>
    </row>
    <row r="38" spans="1:4" x14ac:dyDescent="0.2">
      <c r="A38" t="s">
        <v>331</v>
      </c>
      <c r="B38" s="1">
        <v>196</v>
      </c>
      <c r="C38" s="1">
        <v>8733089</v>
      </c>
      <c r="D38" s="1">
        <f>C38/B38</f>
        <v>44556.576530612248</v>
      </c>
    </row>
    <row r="39" spans="1:4" x14ac:dyDescent="0.2">
      <c r="A39" t="s">
        <v>175</v>
      </c>
      <c r="B39" s="1">
        <v>50</v>
      </c>
      <c r="C39" s="1">
        <v>2220912</v>
      </c>
      <c r="D39" s="1">
        <f>C39/B39</f>
        <v>44418.239999999998</v>
      </c>
    </row>
    <row r="40" spans="1:4" x14ac:dyDescent="0.2">
      <c r="A40" t="s">
        <v>234</v>
      </c>
      <c r="B40" s="1">
        <v>49</v>
      </c>
      <c r="C40" s="1">
        <v>2147567</v>
      </c>
      <c r="D40" s="1">
        <f>C40/B40</f>
        <v>43827.897959183676</v>
      </c>
    </row>
    <row r="41" spans="1:4" x14ac:dyDescent="0.2">
      <c r="A41" t="s">
        <v>166</v>
      </c>
      <c r="B41" s="1">
        <v>677</v>
      </c>
      <c r="C41" s="1">
        <v>29639796</v>
      </c>
      <c r="D41" s="1">
        <f>C41/B41</f>
        <v>43781.087149187595</v>
      </c>
    </row>
    <row r="42" spans="1:4" x14ac:dyDescent="0.2">
      <c r="A42" t="s">
        <v>121</v>
      </c>
      <c r="B42" s="1">
        <v>13</v>
      </c>
      <c r="C42" s="1">
        <v>563444</v>
      </c>
      <c r="D42" s="1">
        <f>C42/B42</f>
        <v>43341.846153846156</v>
      </c>
    </row>
    <row r="43" spans="1:4" x14ac:dyDescent="0.2">
      <c r="A43" t="s">
        <v>220</v>
      </c>
      <c r="B43" s="1">
        <v>155</v>
      </c>
      <c r="C43" s="1">
        <v>6704020</v>
      </c>
      <c r="D43" s="1">
        <f>C43/B43</f>
        <v>43251.741935483871</v>
      </c>
    </row>
    <row r="44" spans="1:4" x14ac:dyDescent="0.2">
      <c r="A44" t="s">
        <v>136</v>
      </c>
      <c r="B44" s="1">
        <v>48</v>
      </c>
      <c r="C44" s="1">
        <v>2063208</v>
      </c>
      <c r="D44" s="1">
        <f>C44/B44</f>
        <v>42983.5</v>
      </c>
    </row>
    <row r="45" spans="1:4" x14ac:dyDescent="0.2">
      <c r="A45" t="s">
        <v>250</v>
      </c>
      <c r="B45" s="1">
        <v>152</v>
      </c>
      <c r="C45" s="1">
        <v>6527942</v>
      </c>
      <c r="D45" s="1">
        <f>C45/B45</f>
        <v>42946.98684210526</v>
      </c>
    </row>
    <row r="46" spans="1:4" x14ac:dyDescent="0.2">
      <c r="A46" t="s">
        <v>152</v>
      </c>
      <c r="B46" s="1">
        <v>1421</v>
      </c>
      <c r="C46" s="1">
        <v>60019960</v>
      </c>
      <c r="D46" s="1">
        <f>C46/B46</f>
        <v>42237.832512315268</v>
      </c>
    </row>
    <row r="47" spans="1:4" x14ac:dyDescent="0.2">
      <c r="A47" t="s">
        <v>169</v>
      </c>
      <c r="B47" s="1">
        <v>128</v>
      </c>
      <c r="C47" s="1">
        <v>5136574</v>
      </c>
      <c r="D47" s="1">
        <f>C47/B47</f>
        <v>40129.484375</v>
      </c>
    </row>
    <row r="48" spans="1:4" x14ac:dyDescent="0.2">
      <c r="A48" t="s">
        <v>143</v>
      </c>
      <c r="B48" s="1">
        <v>55</v>
      </c>
      <c r="C48" s="1">
        <v>2198479</v>
      </c>
      <c r="D48" s="1">
        <f>C48/B48</f>
        <v>39972.345454545452</v>
      </c>
    </row>
    <row r="49" spans="1:4" x14ac:dyDescent="0.2">
      <c r="A49" t="s">
        <v>285</v>
      </c>
      <c r="B49" s="1">
        <v>99</v>
      </c>
      <c r="C49" s="1">
        <v>3946155</v>
      </c>
      <c r="D49" s="1">
        <f>C49/B49</f>
        <v>39860.151515151512</v>
      </c>
    </row>
    <row r="50" spans="1:4" x14ac:dyDescent="0.2">
      <c r="A50" t="s">
        <v>276</v>
      </c>
      <c r="B50" s="1">
        <v>105</v>
      </c>
      <c r="C50" s="1">
        <v>4172067</v>
      </c>
      <c r="D50" s="1">
        <f>C50/B50</f>
        <v>39733.971428571429</v>
      </c>
    </row>
    <row r="51" spans="1:4" x14ac:dyDescent="0.2">
      <c r="A51" t="s">
        <v>125</v>
      </c>
      <c r="B51" s="1">
        <v>51</v>
      </c>
      <c r="C51" s="1">
        <v>2024544</v>
      </c>
      <c r="D51" s="1">
        <f>C51/B51</f>
        <v>39696.941176470587</v>
      </c>
    </row>
    <row r="52" spans="1:4" x14ac:dyDescent="0.2">
      <c r="A52" t="s">
        <v>361</v>
      </c>
      <c r="B52" s="1">
        <v>594</v>
      </c>
      <c r="C52" s="1">
        <v>23358406</v>
      </c>
      <c r="D52" s="1">
        <f>C52/B52</f>
        <v>39323.915824915828</v>
      </c>
    </row>
    <row r="53" spans="1:4" x14ac:dyDescent="0.2">
      <c r="A53" t="s">
        <v>294</v>
      </c>
      <c r="B53" s="1">
        <v>68</v>
      </c>
      <c r="C53" s="1">
        <v>2655935</v>
      </c>
      <c r="D53" s="1">
        <f>C53/B53</f>
        <v>39057.867647058825</v>
      </c>
    </row>
    <row r="54" spans="1:4" x14ac:dyDescent="0.2">
      <c r="A54" t="s">
        <v>272</v>
      </c>
      <c r="B54" s="1">
        <v>201</v>
      </c>
      <c r="C54" s="1">
        <v>7838850</v>
      </c>
      <c r="D54" s="1">
        <f>C54/B54</f>
        <v>38999.253731343284</v>
      </c>
    </row>
    <row r="55" spans="1:4" x14ac:dyDescent="0.2">
      <c r="A55" t="s">
        <v>262</v>
      </c>
      <c r="B55" s="1">
        <v>60</v>
      </c>
      <c r="C55" s="1">
        <v>2325013</v>
      </c>
      <c r="D55" s="1">
        <f>C55/B55</f>
        <v>38750.216666666667</v>
      </c>
    </row>
    <row r="56" spans="1:4" x14ac:dyDescent="0.2">
      <c r="A56" t="s">
        <v>308</v>
      </c>
      <c r="B56" s="1">
        <v>67</v>
      </c>
      <c r="C56" s="1">
        <v>2531544</v>
      </c>
      <c r="D56" s="1">
        <f>C56/B56</f>
        <v>37784.238805970148</v>
      </c>
    </row>
    <row r="57" spans="1:4" x14ac:dyDescent="0.2">
      <c r="A57" t="s">
        <v>303</v>
      </c>
      <c r="B57" s="1">
        <v>69</v>
      </c>
      <c r="C57" s="1">
        <v>2599919</v>
      </c>
      <c r="D57" s="1">
        <f>C57/B57</f>
        <v>37679.985507246376</v>
      </c>
    </row>
    <row r="58" spans="1:4" x14ac:dyDescent="0.2">
      <c r="A58" t="s">
        <v>232</v>
      </c>
      <c r="B58" s="1">
        <v>292</v>
      </c>
      <c r="C58" s="1">
        <v>10961306</v>
      </c>
      <c r="D58" s="1">
        <f>C58/B58</f>
        <v>37538.719178082189</v>
      </c>
    </row>
    <row r="59" spans="1:4" x14ac:dyDescent="0.2">
      <c r="A59" t="s">
        <v>197</v>
      </c>
      <c r="B59" s="1">
        <v>271</v>
      </c>
      <c r="C59" s="1">
        <v>10153236</v>
      </c>
      <c r="D59" s="1">
        <f>C59/B59</f>
        <v>37465.815498154981</v>
      </c>
    </row>
    <row r="60" spans="1:4" x14ac:dyDescent="0.2">
      <c r="A60" t="s">
        <v>329</v>
      </c>
      <c r="B60" s="1">
        <v>387</v>
      </c>
      <c r="C60" s="1">
        <v>14450681</v>
      </c>
      <c r="D60" s="1">
        <f>C60/B60</f>
        <v>37340.260981912143</v>
      </c>
    </row>
    <row r="61" spans="1:4" x14ac:dyDescent="0.2">
      <c r="A61" t="s">
        <v>188</v>
      </c>
      <c r="B61" s="1">
        <v>109</v>
      </c>
      <c r="C61" s="1">
        <v>4055982</v>
      </c>
      <c r="D61" s="1">
        <f>C61/B61</f>
        <v>37210.84403669725</v>
      </c>
    </row>
    <row r="62" spans="1:4" x14ac:dyDescent="0.2">
      <c r="A62" t="s">
        <v>113</v>
      </c>
      <c r="B62" s="1">
        <v>20</v>
      </c>
      <c r="C62" s="1">
        <v>744064</v>
      </c>
      <c r="D62" s="1">
        <f>C62/B62</f>
        <v>37203.199999999997</v>
      </c>
    </row>
    <row r="63" spans="1:4" x14ac:dyDescent="0.2">
      <c r="A63" t="s">
        <v>177</v>
      </c>
      <c r="B63" s="1">
        <v>73</v>
      </c>
      <c r="C63" s="1">
        <v>2713298</v>
      </c>
      <c r="D63" s="1">
        <f>C63/B63</f>
        <v>37168.465753424658</v>
      </c>
    </row>
    <row r="64" spans="1:4" x14ac:dyDescent="0.2">
      <c r="A64" t="s">
        <v>330</v>
      </c>
      <c r="B64" s="1">
        <v>40</v>
      </c>
      <c r="C64" s="1">
        <v>1477134</v>
      </c>
      <c r="D64" s="1">
        <f>C64/B64</f>
        <v>36928.35</v>
      </c>
    </row>
    <row r="65" spans="1:4" x14ac:dyDescent="0.2">
      <c r="A65" t="s">
        <v>346</v>
      </c>
      <c r="B65" s="1">
        <v>210</v>
      </c>
      <c r="C65" s="1">
        <v>7753251</v>
      </c>
      <c r="D65" s="1">
        <f>C65/B65</f>
        <v>36920.242857142854</v>
      </c>
    </row>
    <row r="66" spans="1:4" x14ac:dyDescent="0.2">
      <c r="A66" t="s">
        <v>181</v>
      </c>
      <c r="B66" s="1">
        <v>39</v>
      </c>
      <c r="C66" s="1">
        <v>1439656</v>
      </c>
      <c r="D66" s="1">
        <f>C66/B66</f>
        <v>36914.256410256414</v>
      </c>
    </row>
    <row r="67" spans="1:4" x14ac:dyDescent="0.2">
      <c r="A67" t="s">
        <v>119</v>
      </c>
      <c r="B67" s="1">
        <v>162</v>
      </c>
      <c r="C67" s="1">
        <v>5959248</v>
      </c>
      <c r="D67" s="1">
        <f>C67/B67</f>
        <v>36785.481481481482</v>
      </c>
    </row>
    <row r="68" spans="1:4" x14ac:dyDescent="0.2">
      <c r="A68" t="s">
        <v>266</v>
      </c>
      <c r="B68" s="1">
        <v>101</v>
      </c>
      <c r="C68" s="1">
        <v>3703347</v>
      </c>
      <c r="D68" s="1">
        <f>C68/B68</f>
        <v>36666.801980198019</v>
      </c>
    </row>
    <row r="69" spans="1:4" x14ac:dyDescent="0.2">
      <c r="A69" t="s">
        <v>94</v>
      </c>
      <c r="B69" s="1">
        <v>41</v>
      </c>
      <c r="C69" s="1">
        <v>1487511</v>
      </c>
      <c r="D69" s="1">
        <f>C69/B69</f>
        <v>36280.756097560974</v>
      </c>
    </row>
    <row r="70" spans="1:4" x14ac:dyDescent="0.2">
      <c r="A70" t="s">
        <v>90</v>
      </c>
      <c r="B70" s="1">
        <v>84</v>
      </c>
      <c r="C70" s="1">
        <v>3033589</v>
      </c>
      <c r="D70" s="1">
        <f>C70/B70</f>
        <v>36114.154761904763</v>
      </c>
    </row>
    <row r="71" spans="1:4" x14ac:dyDescent="0.2">
      <c r="A71" t="s">
        <v>127</v>
      </c>
      <c r="B71" s="1">
        <v>85</v>
      </c>
      <c r="C71" s="1">
        <v>3059350</v>
      </c>
      <c r="D71" s="1">
        <f>C71/B71</f>
        <v>35992.352941176468</v>
      </c>
    </row>
    <row r="72" spans="1:4" x14ac:dyDescent="0.2">
      <c r="A72" t="s">
        <v>215</v>
      </c>
      <c r="B72" s="1">
        <v>32</v>
      </c>
      <c r="C72" s="1">
        <v>1151244</v>
      </c>
      <c r="D72" s="1">
        <f>C72/B72</f>
        <v>35976.375</v>
      </c>
    </row>
    <row r="73" spans="1:4" x14ac:dyDescent="0.2">
      <c r="A73" t="s">
        <v>366</v>
      </c>
      <c r="B73" s="1">
        <v>185</v>
      </c>
      <c r="C73" s="1">
        <v>6654087</v>
      </c>
      <c r="D73" s="1">
        <f>C73/B73</f>
        <v>35968.037837837837</v>
      </c>
    </row>
    <row r="74" spans="1:4" x14ac:dyDescent="0.2">
      <c r="A74" t="s">
        <v>112</v>
      </c>
      <c r="B74" s="1">
        <v>7</v>
      </c>
      <c r="C74" s="1">
        <v>250847</v>
      </c>
      <c r="D74" s="1">
        <f>C74/B74</f>
        <v>35835.285714285717</v>
      </c>
    </row>
    <row r="75" spans="1:4" x14ac:dyDescent="0.2">
      <c r="A75" t="s">
        <v>241</v>
      </c>
      <c r="B75" s="1">
        <v>168</v>
      </c>
      <c r="C75" s="1">
        <v>6006163</v>
      </c>
      <c r="D75" s="1">
        <f>C75/B75</f>
        <v>35750.970238095237</v>
      </c>
    </row>
    <row r="76" spans="1:4" x14ac:dyDescent="0.2">
      <c r="A76" t="s">
        <v>353</v>
      </c>
      <c r="B76" s="1">
        <v>29</v>
      </c>
      <c r="C76" s="1">
        <v>1035810</v>
      </c>
      <c r="D76" s="1">
        <f>C76/B76</f>
        <v>35717.586206896551</v>
      </c>
    </row>
    <row r="77" spans="1:4" x14ac:dyDescent="0.2">
      <c r="A77" t="s">
        <v>128</v>
      </c>
      <c r="B77" s="1">
        <v>33</v>
      </c>
      <c r="C77" s="1">
        <v>1170111</v>
      </c>
      <c r="D77" s="1">
        <f>C77/B77</f>
        <v>35457.909090909088</v>
      </c>
    </row>
    <row r="78" spans="1:4" x14ac:dyDescent="0.2">
      <c r="A78" t="s">
        <v>318</v>
      </c>
      <c r="B78" s="1">
        <v>114</v>
      </c>
      <c r="C78" s="1">
        <v>3993522</v>
      </c>
      <c r="D78" s="1">
        <f>C78/B78</f>
        <v>35030.894736842107</v>
      </c>
    </row>
    <row r="79" spans="1:4" x14ac:dyDescent="0.2">
      <c r="A79" t="s">
        <v>206</v>
      </c>
      <c r="B79" s="1">
        <v>106</v>
      </c>
      <c r="C79" s="1">
        <v>3666784</v>
      </c>
      <c r="D79" s="1">
        <f>C79/B79</f>
        <v>34592.301886792455</v>
      </c>
    </row>
    <row r="80" spans="1:4" x14ac:dyDescent="0.2">
      <c r="A80" t="s">
        <v>204</v>
      </c>
      <c r="B80" s="1">
        <v>826</v>
      </c>
      <c r="C80" s="1">
        <v>28541599</v>
      </c>
      <c r="D80" s="1">
        <f>C80/B80</f>
        <v>34553.993946731236</v>
      </c>
    </row>
    <row r="81" spans="1:4" x14ac:dyDescent="0.2">
      <c r="A81" t="s">
        <v>129</v>
      </c>
      <c r="B81" s="1">
        <v>63</v>
      </c>
      <c r="C81" s="1">
        <v>2169449</v>
      </c>
      <c r="D81" s="1">
        <f>C81/B81</f>
        <v>34435.69841269841</v>
      </c>
    </row>
    <row r="82" spans="1:4" x14ac:dyDescent="0.2">
      <c r="A82" t="s">
        <v>116</v>
      </c>
      <c r="B82" s="1">
        <v>115</v>
      </c>
      <c r="C82" s="1">
        <v>3951576</v>
      </c>
      <c r="D82" s="1">
        <f>C82/B82</f>
        <v>34361.53043478261</v>
      </c>
    </row>
    <row r="83" spans="1:4" x14ac:dyDescent="0.2">
      <c r="A83" t="s">
        <v>256</v>
      </c>
      <c r="B83" s="1">
        <v>61</v>
      </c>
      <c r="C83" s="1">
        <v>2077478</v>
      </c>
      <c r="D83" s="1">
        <f>C83/B83</f>
        <v>34057.016393442624</v>
      </c>
    </row>
    <row r="84" spans="1:4" x14ac:dyDescent="0.2">
      <c r="A84" t="s">
        <v>167</v>
      </c>
      <c r="B84" s="1">
        <v>33</v>
      </c>
      <c r="C84" s="1">
        <v>1120330</v>
      </c>
      <c r="D84" s="1">
        <f>C84/B84</f>
        <v>33949.393939393936</v>
      </c>
    </row>
    <row r="85" spans="1:4" x14ac:dyDescent="0.2">
      <c r="A85" t="s">
        <v>141</v>
      </c>
      <c r="B85" s="1">
        <v>62</v>
      </c>
      <c r="C85" s="1">
        <v>2098905</v>
      </c>
      <c r="D85" s="1">
        <f>C85/B85</f>
        <v>33853.306451612902</v>
      </c>
    </row>
    <row r="86" spans="1:4" x14ac:dyDescent="0.2">
      <c r="A86" t="s">
        <v>163</v>
      </c>
      <c r="B86" s="1">
        <v>74</v>
      </c>
      <c r="C86" s="1">
        <v>2498323</v>
      </c>
      <c r="D86" s="1">
        <f>C86/B86</f>
        <v>33761.12162162162</v>
      </c>
    </row>
    <row r="87" spans="1:4" x14ac:dyDescent="0.2">
      <c r="A87" t="s">
        <v>138</v>
      </c>
      <c r="B87" s="1">
        <v>49</v>
      </c>
      <c r="C87" s="1">
        <v>1649020</v>
      </c>
      <c r="D87" s="1">
        <f>C87/B87</f>
        <v>33653.469387755104</v>
      </c>
    </row>
    <row r="88" spans="1:4" x14ac:dyDescent="0.2">
      <c r="A88" t="s">
        <v>265</v>
      </c>
      <c r="B88" s="1">
        <v>87</v>
      </c>
      <c r="C88" s="1">
        <v>2908788</v>
      </c>
      <c r="D88" s="1">
        <f>C88/B88</f>
        <v>33434.34482758621</v>
      </c>
    </row>
    <row r="89" spans="1:4" x14ac:dyDescent="0.2">
      <c r="A89" t="s">
        <v>332</v>
      </c>
      <c r="B89" s="1">
        <v>684</v>
      </c>
      <c r="C89" s="1">
        <v>22578746</v>
      </c>
      <c r="D89" s="1">
        <f>C89/B89</f>
        <v>33009.862573099417</v>
      </c>
    </row>
    <row r="90" spans="1:4" x14ac:dyDescent="0.2">
      <c r="A90" t="s">
        <v>120</v>
      </c>
      <c r="B90" s="1">
        <v>77</v>
      </c>
      <c r="C90" s="1">
        <v>2539500</v>
      </c>
      <c r="D90" s="1">
        <f>C90/B90</f>
        <v>32980.519480519477</v>
      </c>
    </row>
    <row r="91" spans="1:4" x14ac:dyDescent="0.2">
      <c r="A91" t="s">
        <v>146</v>
      </c>
      <c r="B91" s="1">
        <v>1690</v>
      </c>
      <c r="C91" s="1">
        <v>55717628</v>
      </c>
      <c r="D91" s="1">
        <f>C91/B91</f>
        <v>32969.010650887576</v>
      </c>
    </row>
    <row r="92" spans="1:4" x14ac:dyDescent="0.2">
      <c r="A92" t="s">
        <v>96</v>
      </c>
      <c r="B92" s="1">
        <v>161</v>
      </c>
      <c r="C92" s="1">
        <v>5302183</v>
      </c>
      <c r="D92" s="1">
        <f>C92/B92</f>
        <v>32932.813664596273</v>
      </c>
    </row>
    <row r="93" spans="1:4" x14ac:dyDescent="0.2">
      <c r="A93" t="s">
        <v>111</v>
      </c>
      <c r="B93" s="1">
        <v>32</v>
      </c>
      <c r="C93" s="1">
        <v>1053328</v>
      </c>
      <c r="D93" s="1">
        <f>C93/B93</f>
        <v>32916.5</v>
      </c>
    </row>
    <row r="94" spans="1:4" x14ac:dyDescent="0.2">
      <c r="A94" t="s">
        <v>161</v>
      </c>
      <c r="B94" s="1">
        <v>46</v>
      </c>
      <c r="C94" s="1">
        <v>1512528</v>
      </c>
      <c r="D94" s="1">
        <f>C94/B94</f>
        <v>32881.043478260872</v>
      </c>
    </row>
    <row r="95" spans="1:4" x14ac:dyDescent="0.2">
      <c r="A95" t="s">
        <v>309</v>
      </c>
      <c r="B95" s="1">
        <v>38</v>
      </c>
      <c r="C95" s="1">
        <v>1246116</v>
      </c>
      <c r="D95" s="1">
        <f>C95/B95</f>
        <v>32792.526315789473</v>
      </c>
    </row>
    <row r="96" spans="1:4" x14ac:dyDescent="0.2">
      <c r="A96" t="s">
        <v>349</v>
      </c>
      <c r="B96" s="1">
        <v>122</v>
      </c>
      <c r="C96" s="1">
        <v>3919636</v>
      </c>
      <c r="D96" s="1">
        <f>C96/B96</f>
        <v>32128.163934426229</v>
      </c>
    </row>
    <row r="97" spans="1:4" x14ac:dyDescent="0.2">
      <c r="A97" t="s">
        <v>358</v>
      </c>
      <c r="B97" s="1">
        <v>24</v>
      </c>
      <c r="C97" s="1">
        <v>766001</v>
      </c>
      <c r="D97" s="1">
        <f>C97/B97</f>
        <v>31916.708333333332</v>
      </c>
    </row>
    <row r="98" spans="1:4" x14ac:dyDescent="0.2">
      <c r="A98" t="s">
        <v>153</v>
      </c>
      <c r="B98" s="1">
        <v>116</v>
      </c>
      <c r="C98" s="1">
        <v>3678267</v>
      </c>
      <c r="D98" s="1">
        <f>C98/B98</f>
        <v>31709.198275862069</v>
      </c>
    </row>
    <row r="99" spans="1:4" x14ac:dyDescent="0.2">
      <c r="A99" t="s">
        <v>333</v>
      </c>
      <c r="B99" s="1">
        <v>253</v>
      </c>
      <c r="C99" s="1">
        <v>7973826</v>
      </c>
      <c r="D99" s="1">
        <f>C99/B99</f>
        <v>31517.098814229248</v>
      </c>
    </row>
    <row r="100" spans="1:4" x14ac:dyDescent="0.2">
      <c r="A100" t="s">
        <v>313</v>
      </c>
      <c r="B100" s="1">
        <v>178</v>
      </c>
      <c r="C100" s="1">
        <v>5591698</v>
      </c>
      <c r="D100" s="1">
        <f>C100/B100</f>
        <v>31414.033707865168</v>
      </c>
    </row>
    <row r="101" spans="1:4" x14ac:dyDescent="0.2">
      <c r="A101" t="s">
        <v>199</v>
      </c>
      <c r="B101" s="1">
        <v>54</v>
      </c>
      <c r="C101" s="1">
        <v>1690683</v>
      </c>
      <c r="D101" s="1">
        <f>C101/B101</f>
        <v>31308.944444444445</v>
      </c>
    </row>
    <row r="102" spans="1:4" x14ac:dyDescent="0.2">
      <c r="A102" t="s">
        <v>335</v>
      </c>
      <c r="B102" s="1">
        <v>177</v>
      </c>
      <c r="C102" s="1">
        <v>5474567</v>
      </c>
      <c r="D102" s="1">
        <f>C102/B102</f>
        <v>30929.757062146891</v>
      </c>
    </row>
    <row r="103" spans="1:4" x14ac:dyDescent="0.2">
      <c r="A103" t="s">
        <v>223</v>
      </c>
      <c r="B103" s="1">
        <v>93</v>
      </c>
      <c r="C103" s="1">
        <v>2864152</v>
      </c>
      <c r="D103" s="1">
        <f>C103/B103</f>
        <v>30797.333333333332</v>
      </c>
    </row>
    <row r="104" spans="1:4" x14ac:dyDescent="0.2">
      <c r="A104" t="s">
        <v>203</v>
      </c>
      <c r="B104" s="1">
        <v>287</v>
      </c>
      <c r="C104" s="1">
        <v>8807320</v>
      </c>
      <c r="D104" s="1">
        <f>C104/B104</f>
        <v>30687.526132404182</v>
      </c>
    </row>
    <row r="105" spans="1:4" x14ac:dyDescent="0.2">
      <c r="A105" t="s">
        <v>347</v>
      </c>
      <c r="B105" s="1">
        <v>449</v>
      </c>
      <c r="C105" s="1">
        <v>13693568</v>
      </c>
      <c r="D105" s="1">
        <f>C105/B105</f>
        <v>30497.924276169266</v>
      </c>
    </row>
    <row r="106" spans="1:4" x14ac:dyDescent="0.2">
      <c r="A106" t="s">
        <v>226</v>
      </c>
      <c r="B106" s="1">
        <v>212</v>
      </c>
      <c r="C106" s="1">
        <v>6462021</v>
      </c>
      <c r="D106" s="1">
        <f>C106/B106</f>
        <v>30481.231132075471</v>
      </c>
    </row>
    <row r="107" spans="1:4" x14ac:dyDescent="0.2">
      <c r="A107" t="s">
        <v>277</v>
      </c>
      <c r="B107" s="1">
        <v>7</v>
      </c>
      <c r="C107" s="1">
        <v>212929</v>
      </c>
      <c r="D107" s="1">
        <f>C107/B107</f>
        <v>30418.428571428572</v>
      </c>
    </row>
    <row r="108" spans="1:4" x14ac:dyDescent="0.2">
      <c r="A108" t="s">
        <v>134</v>
      </c>
      <c r="B108" s="1">
        <v>783</v>
      </c>
      <c r="C108" s="1">
        <v>23807071</v>
      </c>
      <c r="D108" s="1">
        <f>C108/B108</f>
        <v>30404.943805874842</v>
      </c>
    </row>
    <row r="109" spans="1:4" x14ac:dyDescent="0.2">
      <c r="A109" t="s">
        <v>253</v>
      </c>
      <c r="B109" s="1">
        <v>71</v>
      </c>
      <c r="C109" s="1">
        <v>2152858</v>
      </c>
      <c r="D109" s="1">
        <f>C109/B109</f>
        <v>30321.943661971833</v>
      </c>
    </row>
    <row r="110" spans="1:4" x14ac:dyDescent="0.2">
      <c r="A110" t="s">
        <v>320</v>
      </c>
      <c r="B110" s="1">
        <v>166</v>
      </c>
      <c r="C110" s="1">
        <v>5006711</v>
      </c>
      <c r="D110" s="1">
        <f>C110/B110</f>
        <v>30160.909638554218</v>
      </c>
    </row>
    <row r="111" spans="1:4" x14ac:dyDescent="0.2">
      <c r="A111" t="s">
        <v>274</v>
      </c>
      <c r="B111" s="1">
        <v>65</v>
      </c>
      <c r="C111" s="1">
        <v>1955263</v>
      </c>
      <c r="D111" s="1">
        <f>C111/B111</f>
        <v>30080.969230769231</v>
      </c>
    </row>
    <row r="112" spans="1:4" x14ac:dyDescent="0.2">
      <c r="A112" t="s">
        <v>363</v>
      </c>
      <c r="B112" s="1">
        <v>59</v>
      </c>
      <c r="C112" s="1">
        <v>1770611</v>
      </c>
      <c r="D112" s="1">
        <f>C112/B112</f>
        <v>30010.355932203391</v>
      </c>
    </row>
    <row r="113" spans="1:4" x14ac:dyDescent="0.2">
      <c r="A113" t="s">
        <v>341</v>
      </c>
      <c r="B113" s="1">
        <v>263</v>
      </c>
      <c r="C113" s="1">
        <v>7815322</v>
      </c>
      <c r="D113" s="1">
        <f>C113/B113</f>
        <v>29716.053231939164</v>
      </c>
    </row>
    <row r="114" spans="1:4" x14ac:dyDescent="0.2">
      <c r="A114" t="s">
        <v>280</v>
      </c>
      <c r="B114" s="1">
        <v>213</v>
      </c>
      <c r="C114" s="1">
        <v>6316913</v>
      </c>
      <c r="D114" s="1">
        <f>C114/B114</f>
        <v>29656.86854460094</v>
      </c>
    </row>
    <row r="115" spans="1:4" x14ac:dyDescent="0.2">
      <c r="A115" t="s">
        <v>101</v>
      </c>
      <c r="B115" s="1">
        <v>145</v>
      </c>
      <c r="C115" s="1">
        <v>4299583</v>
      </c>
      <c r="D115" s="1">
        <f>C115/B115</f>
        <v>29652.296551724139</v>
      </c>
    </row>
    <row r="116" spans="1:4" x14ac:dyDescent="0.2">
      <c r="A116" t="s">
        <v>295</v>
      </c>
      <c r="B116" s="1">
        <v>48</v>
      </c>
      <c r="C116" s="1">
        <v>1411010</v>
      </c>
      <c r="D116" s="1">
        <f>C116/B116</f>
        <v>29396.041666666668</v>
      </c>
    </row>
    <row r="117" spans="1:4" x14ac:dyDescent="0.2">
      <c r="A117" t="s">
        <v>326</v>
      </c>
      <c r="B117" s="1">
        <v>40</v>
      </c>
      <c r="C117" s="1">
        <v>1175828</v>
      </c>
      <c r="D117" s="1">
        <f>C117/B117</f>
        <v>29395.7</v>
      </c>
    </row>
    <row r="118" spans="1:4" x14ac:dyDescent="0.2">
      <c r="A118" t="s">
        <v>97</v>
      </c>
      <c r="B118" s="1">
        <v>65</v>
      </c>
      <c r="C118" s="1">
        <v>1900353</v>
      </c>
      <c r="D118" s="1">
        <f>C118/B118</f>
        <v>29236.2</v>
      </c>
    </row>
    <row r="119" spans="1:4" x14ac:dyDescent="0.2">
      <c r="A119" t="s">
        <v>95</v>
      </c>
      <c r="B119" s="1">
        <v>6</v>
      </c>
      <c r="C119" s="1">
        <v>174970</v>
      </c>
      <c r="D119" s="1">
        <f>C119/B119</f>
        <v>29161.666666666668</v>
      </c>
    </row>
    <row r="120" spans="1:4" x14ac:dyDescent="0.2">
      <c r="A120" t="s">
        <v>286</v>
      </c>
      <c r="B120" s="1">
        <v>60</v>
      </c>
      <c r="C120" s="1">
        <v>1747769</v>
      </c>
      <c r="D120" s="1">
        <f>C120/B120</f>
        <v>29129.483333333334</v>
      </c>
    </row>
    <row r="121" spans="1:4" x14ac:dyDescent="0.2">
      <c r="A121" t="s">
        <v>231</v>
      </c>
      <c r="B121" s="1">
        <v>125</v>
      </c>
      <c r="C121" s="1">
        <v>3638474</v>
      </c>
      <c r="D121" s="1">
        <f>C121/B121</f>
        <v>29107.792000000001</v>
      </c>
    </row>
    <row r="122" spans="1:4" x14ac:dyDescent="0.2">
      <c r="A122" t="s">
        <v>164</v>
      </c>
      <c r="B122" s="1">
        <v>223</v>
      </c>
      <c r="C122" s="1">
        <v>6480142</v>
      </c>
      <c r="D122" s="1">
        <f>C122/B122</f>
        <v>29058.932735426009</v>
      </c>
    </row>
    <row r="123" spans="1:4" x14ac:dyDescent="0.2">
      <c r="A123" t="s">
        <v>213</v>
      </c>
      <c r="B123" s="1">
        <v>183</v>
      </c>
      <c r="C123" s="1">
        <v>5312171</v>
      </c>
      <c r="D123" s="1">
        <f>C123/B123</f>
        <v>29028.256830601094</v>
      </c>
    </row>
    <row r="124" spans="1:4" x14ac:dyDescent="0.2">
      <c r="A124" t="s">
        <v>338</v>
      </c>
      <c r="B124" s="1">
        <v>10</v>
      </c>
      <c r="C124" s="1">
        <v>290210</v>
      </c>
      <c r="D124" s="1">
        <f>C124/B124</f>
        <v>29021</v>
      </c>
    </row>
    <row r="125" spans="1:4" x14ac:dyDescent="0.2">
      <c r="A125" t="s">
        <v>155</v>
      </c>
      <c r="B125" s="1">
        <v>22</v>
      </c>
      <c r="C125" s="1">
        <v>635398</v>
      </c>
      <c r="D125" s="1">
        <f>C125/B125</f>
        <v>28881.727272727272</v>
      </c>
    </row>
    <row r="126" spans="1:4" x14ac:dyDescent="0.2">
      <c r="A126" t="s">
        <v>84</v>
      </c>
      <c r="B126" s="1">
        <v>234</v>
      </c>
      <c r="C126" s="1">
        <v>6671907</v>
      </c>
      <c r="D126" s="1">
        <f>C126/B126</f>
        <v>28512.423076923078</v>
      </c>
    </row>
    <row r="127" spans="1:4" x14ac:dyDescent="0.2">
      <c r="A127" t="s">
        <v>142</v>
      </c>
      <c r="B127" s="1">
        <v>67</v>
      </c>
      <c r="C127" s="1">
        <v>1909600</v>
      </c>
      <c r="D127" s="1">
        <f>C127/B127</f>
        <v>28501.492537313432</v>
      </c>
    </row>
    <row r="128" spans="1:4" x14ac:dyDescent="0.2">
      <c r="A128" t="s">
        <v>124</v>
      </c>
      <c r="B128" s="1">
        <v>163</v>
      </c>
      <c r="C128" s="1">
        <v>4642570</v>
      </c>
      <c r="D128" s="1">
        <f>C128/B128</f>
        <v>28482.0245398773</v>
      </c>
    </row>
    <row r="129" spans="1:4" x14ac:dyDescent="0.2">
      <c r="A129" t="s">
        <v>174</v>
      </c>
      <c r="B129" s="1">
        <v>434</v>
      </c>
      <c r="C129" s="1">
        <v>12346242</v>
      </c>
      <c r="D129" s="1">
        <f>C129/B129</f>
        <v>28447.562211981567</v>
      </c>
    </row>
    <row r="130" spans="1:4" x14ac:dyDescent="0.2">
      <c r="A130" t="s">
        <v>344</v>
      </c>
      <c r="B130" s="1">
        <v>152</v>
      </c>
      <c r="C130" s="1">
        <v>4315035</v>
      </c>
      <c r="D130" s="1">
        <f>C130/B130</f>
        <v>28388.388157894737</v>
      </c>
    </row>
    <row r="131" spans="1:4" x14ac:dyDescent="0.2">
      <c r="A131" t="s">
        <v>284</v>
      </c>
      <c r="B131" s="1">
        <v>123</v>
      </c>
      <c r="C131" s="1">
        <v>3487213</v>
      </c>
      <c r="D131" s="1">
        <f>C131/B131</f>
        <v>28351.325203252032</v>
      </c>
    </row>
    <row r="132" spans="1:4" x14ac:dyDescent="0.2">
      <c r="A132" t="s">
        <v>222</v>
      </c>
      <c r="B132" s="1">
        <v>154</v>
      </c>
      <c r="C132" s="1">
        <v>4349737</v>
      </c>
      <c r="D132" s="1">
        <f>C132/B132</f>
        <v>28245.045454545456</v>
      </c>
    </row>
    <row r="133" spans="1:4" x14ac:dyDescent="0.2">
      <c r="A133" t="s">
        <v>159</v>
      </c>
      <c r="B133" s="1">
        <v>146</v>
      </c>
      <c r="C133" s="1">
        <v>4117623</v>
      </c>
      <c r="D133" s="1">
        <f>C133/B133</f>
        <v>28202.897260273974</v>
      </c>
    </row>
    <row r="134" spans="1:4" x14ac:dyDescent="0.2">
      <c r="A134" t="s">
        <v>319</v>
      </c>
      <c r="B134" s="1">
        <v>407</v>
      </c>
      <c r="C134" s="1">
        <v>11395358</v>
      </c>
      <c r="D134" s="1">
        <f>C134/B134</f>
        <v>27998.422604422605</v>
      </c>
    </row>
    <row r="135" spans="1:4" x14ac:dyDescent="0.2">
      <c r="A135" t="s">
        <v>93</v>
      </c>
      <c r="B135" s="1">
        <v>49</v>
      </c>
      <c r="C135" s="1">
        <v>1367590</v>
      </c>
      <c r="D135" s="1">
        <f>C135/B135</f>
        <v>27910</v>
      </c>
    </row>
    <row r="136" spans="1:4" x14ac:dyDescent="0.2">
      <c r="A136" t="s">
        <v>172</v>
      </c>
      <c r="B136" s="1">
        <v>511</v>
      </c>
      <c r="C136" s="1">
        <v>14242007</v>
      </c>
      <c r="D136" s="1">
        <f>C136/B136</f>
        <v>27870.855185909979</v>
      </c>
    </row>
    <row r="137" spans="1:4" x14ac:dyDescent="0.2">
      <c r="A137" t="s">
        <v>264</v>
      </c>
      <c r="B137" s="1">
        <v>68</v>
      </c>
      <c r="C137" s="1">
        <v>1895171</v>
      </c>
      <c r="D137" s="1">
        <f>C137/B137</f>
        <v>27870.161764705881</v>
      </c>
    </row>
    <row r="138" spans="1:4" x14ac:dyDescent="0.2">
      <c r="A138" t="s">
        <v>212</v>
      </c>
      <c r="B138" s="1">
        <v>82</v>
      </c>
      <c r="C138" s="1">
        <v>2284707</v>
      </c>
      <c r="D138" s="1">
        <f>C138/B138</f>
        <v>27862.280487804877</v>
      </c>
    </row>
    <row r="139" spans="1:4" x14ac:dyDescent="0.2">
      <c r="A139" t="s">
        <v>157</v>
      </c>
      <c r="B139" s="1">
        <v>63</v>
      </c>
      <c r="C139" s="1">
        <v>1751212</v>
      </c>
      <c r="D139" s="1">
        <f>C139/B139</f>
        <v>27797.015873015873</v>
      </c>
    </row>
    <row r="140" spans="1:4" x14ac:dyDescent="0.2">
      <c r="A140" t="s">
        <v>324</v>
      </c>
      <c r="B140" s="1">
        <v>684</v>
      </c>
      <c r="C140" s="1">
        <v>18902829</v>
      </c>
      <c r="D140" s="1">
        <f>C140/B140</f>
        <v>27635.714912280702</v>
      </c>
    </row>
    <row r="141" spans="1:4" x14ac:dyDescent="0.2">
      <c r="A141" t="s">
        <v>135</v>
      </c>
      <c r="B141" s="1">
        <v>43</v>
      </c>
      <c r="C141" s="1">
        <v>1184197</v>
      </c>
      <c r="D141" s="1">
        <f>C141/B141</f>
        <v>27539.465116279069</v>
      </c>
    </row>
    <row r="142" spans="1:4" x14ac:dyDescent="0.2">
      <c r="A142" t="s">
        <v>246</v>
      </c>
      <c r="B142" s="1">
        <v>21</v>
      </c>
      <c r="C142" s="1">
        <v>576665</v>
      </c>
      <c r="D142" s="1">
        <f>C142/B142</f>
        <v>27460.238095238095</v>
      </c>
    </row>
    <row r="143" spans="1:4" x14ac:dyDescent="0.2">
      <c r="A143" t="s">
        <v>140</v>
      </c>
      <c r="B143" s="1">
        <v>1659</v>
      </c>
      <c r="C143" s="1">
        <v>45364221</v>
      </c>
      <c r="D143" s="1">
        <f>C143/B143</f>
        <v>27344.316455696204</v>
      </c>
    </row>
    <row r="144" spans="1:4" x14ac:dyDescent="0.2">
      <c r="A144" t="s">
        <v>365</v>
      </c>
      <c r="B144" s="1">
        <v>117</v>
      </c>
      <c r="C144" s="1">
        <v>3190464</v>
      </c>
      <c r="D144" s="1">
        <f>C144/B144</f>
        <v>27268.923076923078</v>
      </c>
    </row>
    <row r="145" spans="1:4" x14ac:dyDescent="0.2">
      <c r="A145" t="s">
        <v>126</v>
      </c>
      <c r="B145" s="1">
        <v>165</v>
      </c>
      <c r="C145" s="1">
        <v>4487988</v>
      </c>
      <c r="D145" s="1">
        <f>C145/B145</f>
        <v>27199.927272727273</v>
      </c>
    </row>
    <row r="146" spans="1:4" x14ac:dyDescent="0.2">
      <c r="A146" t="s">
        <v>209</v>
      </c>
      <c r="B146" s="1">
        <v>51</v>
      </c>
      <c r="C146" s="1">
        <v>1380026</v>
      </c>
      <c r="D146" s="1">
        <f>C146/B146</f>
        <v>27059.333333333332</v>
      </c>
    </row>
    <row r="147" spans="1:4" x14ac:dyDescent="0.2">
      <c r="A147" t="s">
        <v>296</v>
      </c>
      <c r="B147" s="1">
        <v>49</v>
      </c>
      <c r="C147" s="1">
        <v>1321606</v>
      </c>
      <c r="D147" s="1">
        <f>C147/B147</f>
        <v>26971.551020408162</v>
      </c>
    </row>
    <row r="148" spans="1:4" x14ac:dyDescent="0.2">
      <c r="A148" t="s">
        <v>312</v>
      </c>
      <c r="B148" s="1">
        <v>67</v>
      </c>
      <c r="C148" s="1">
        <v>1806881</v>
      </c>
      <c r="D148" s="1">
        <f>C148/B148</f>
        <v>26968.373134328358</v>
      </c>
    </row>
    <row r="149" spans="1:4" x14ac:dyDescent="0.2">
      <c r="A149" t="s">
        <v>187</v>
      </c>
      <c r="B149" s="1">
        <v>571</v>
      </c>
      <c r="C149" s="1">
        <v>15396536</v>
      </c>
      <c r="D149" s="1">
        <f>C149/B149</f>
        <v>26964.161120840632</v>
      </c>
    </row>
    <row r="150" spans="1:4" x14ac:dyDescent="0.2">
      <c r="A150" t="s">
        <v>86</v>
      </c>
      <c r="B150" s="1">
        <v>50</v>
      </c>
      <c r="C150" s="1">
        <v>1346937</v>
      </c>
      <c r="D150" s="1">
        <f>C150/B150</f>
        <v>26938.74</v>
      </c>
    </row>
    <row r="151" spans="1:4" x14ac:dyDescent="0.2">
      <c r="A151" t="s">
        <v>109</v>
      </c>
      <c r="B151" s="1">
        <v>47</v>
      </c>
      <c r="C151" s="1">
        <v>1264414</v>
      </c>
      <c r="D151" s="1">
        <f>C151/B151</f>
        <v>26902.425531914894</v>
      </c>
    </row>
    <row r="152" spans="1:4" x14ac:dyDescent="0.2">
      <c r="A152" t="s">
        <v>243</v>
      </c>
      <c r="B152" s="1">
        <v>246</v>
      </c>
      <c r="C152" s="1">
        <v>6571349</v>
      </c>
      <c r="D152" s="1">
        <f>C152/B152</f>
        <v>26712.800813008129</v>
      </c>
    </row>
    <row r="153" spans="1:4" x14ac:dyDescent="0.2">
      <c r="A153" t="s">
        <v>130</v>
      </c>
      <c r="B153" s="1">
        <v>47</v>
      </c>
      <c r="C153" s="1">
        <v>1254141</v>
      </c>
      <c r="D153" s="1">
        <f>C153/B153</f>
        <v>26683.851063829788</v>
      </c>
    </row>
    <row r="154" spans="1:4" x14ac:dyDescent="0.2">
      <c r="A154" t="s">
        <v>328</v>
      </c>
      <c r="B154" s="1">
        <v>65</v>
      </c>
      <c r="C154" s="1">
        <v>1728629</v>
      </c>
      <c r="D154" s="1">
        <f>C154/B154</f>
        <v>26594.292307692307</v>
      </c>
    </row>
    <row r="155" spans="1:4" x14ac:dyDescent="0.2">
      <c r="A155" t="s">
        <v>249</v>
      </c>
      <c r="B155" s="1">
        <v>226</v>
      </c>
      <c r="C155" s="1">
        <v>5999345</v>
      </c>
      <c r="D155" s="1">
        <f>C155/B155</f>
        <v>26545.774336283186</v>
      </c>
    </row>
    <row r="156" spans="1:4" x14ac:dyDescent="0.2">
      <c r="A156" t="s">
        <v>239</v>
      </c>
      <c r="B156" s="1">
        <v>5273</v>
      </c>
      <c r="C156" s="1">
        <v>139343569</v>
      </c>
      <c r="D156" s="1">
        <f>C156/B156</f>
        <v>26425.861748530249</v>
      </c>
    </row>
    <row r="157" spans="1:4" x14ac:dyDescent="0.2">
      <c r="A157" t="s">
        <v>300</v>
      </c>
      <c r="B157" s="1">
        <v>163</v>
      </c>
      <c r="C157" s="1">
        <v>4305010</v>
      </c>
      <c r="D157" s="1">
        <f>C157/B157</f>
        <v>26411.104294478526</v>
      </c>
    </row>
    <row r="158" spans="1:4" x14ac:dyDescent="0.2">
      <c r="A158" t="s">
        <v>185</v>
      </c>
      <c r="B158" s="1">
        <v>95</v>
      </c>
      <c r="C158" s="1">
        <v>2508578</v>
      </c>
      <c r="D158" s="1">
        <f>C158/B158</f>
        <v>26406.084210526315</v>
      </c>
    </row>
    <row r="159" spans="1:4" x14ac:dyDescent="0.2">
      <c r="A159" t="s">
        <v>233</v>
      </c>
      <c r="B159" s="1">
        <v>500</v>
      </c>
      <c r="C159" s="1">
        <v>13127493</v>
      </c>
      <c r="D159" s="1">
        <f>C159/B159</f>
        <v>26254.986000000001</v>
      </c>
    </row>
    <row r="160" spans="1:4" x14ac:dyDescent="0.2">
      <c r="A160" t="s">
        <v>100</v>
      </c>
      <c r="B160" s="1">
        <v>158</v>
      </c>
      <c r="C160" s="1">
        <v>4147303</v>
      </c>
      <c r="D160" s="1">
        <f>C160/B160</f>
        <v>26248.753164556962</v>
      </c>
    </row>
    <row r="161" spans="1:4" x14ac:dyDescent="0.2">
      <c r="A161" t="s">
        <v>257</v>
      </c>
      <c r="B161" s="1">
        <v>129</v>
      </c>
      <c r="C161" s="1">
        <v>3375443</v>
      </c>
      <c r="D161" s="1">
        <f>C161/B161</f>
        <v>26166.22480620155</v>
      </c>
    </row>
    <row r="162" spans="1:4" x14ac:dyDescent="0.2">
      <c r="A162" t="s">
        <v>114</v>
      </c>
      <c r="B162" s="1">
        <v>127</v>
      </c>
      <c r="C162" s="1">
        <v>3318413</v>
      </c>
      <c r="D162" s="1">
        <f>C162/B162</f>
        <v>26129.236220472441</v>
      </c>
    </row>
    <row r="163" spans="1:4" x14ac:dyDescent="0.2">
      <c r="A163" t="s">
        <v>275</v>
      </c>
      <c r="B163" s="1">
        <v>217</v>
      </c>
      <c r="C163" s="1">
        <v>5656908</v>
      </c>
      <c r="D163" s="1">
        <f>C163/B163</f>
        <v>26068.700460829492</v>
      </c>
    </row>
    <row r="164" spans="1:4" x14ac:dyDescent="0.2">
      <c r="A164" t="s">
        <v>205</v>
      </c>
      <c r="B164" s="1">
        <v>138</v>
      </c>
      <c r="C164" s="1">
        <v>3595944</v>
      </c>
      <c r="D164" s="1">
        <f>C164/B164</f>
        <v>26057.565217391304</v>
      </c>
    </row>
    <row r="165" spans="1:4" x14ac:dyDescent="0.2">
      <c r="A165" t="s">
        <v>298</v>
      </c>
      <c r="B165" s="1">
        <v>81</v>
      </c>
      <c r="C165" s="1">
        <v>2094751</v>
      </c>
      <c r="D165" s="1">
        <f>C165/B165</f>
        <v>25861.123456790123</v>
      </c>
    </row>
    <row r="166" spans="1:4" x14ac:dyDescent="0.2">
      <c r="A166" t="s">
        <v>104</v>
      </c>
      <c r="B166" s="1">
        <v>20</v>
      </c>
      <c r="C166" s="1">
        <v>516709</v>
      </c>
      <c r="D166" s="1">
        <f>C166/B166</f>
        <v>25835.45</v>
      </c>
    </row>
    <row r="167" spans="1:4" x14ac:dyDescent="0.2">
      <c r="A167" t="s">
        <v>311</v>
      </c>
      <c r="B167" s="1">
        <v>92</v>
      </c>
      <c r="C167" s="1">
        <v>2375922</v>
      </c>
      <c r="D167" s="1">
        <f>C167/B167</f>
        <v>25825.239130434784</v>
      </c>
    </row>
    <row r="168" spans="1:4" x14ac:dyDescent="0.2">
      <c r="A168" t="s">
        <v>327</v>
      </c>
      <c r="B168" s="1">
        <v>106</v>
      </c>
      <c r="C168" s="1">
        <v>2727590</v>
      </c>
      <c r="D168" s="1">
        <f>C168/B168</f>
        <v>25731.981132075471</v>
      </c>
    </row>
    <row r="169" spans="1:4" x14ac:dyDescent="0.2">
      <c r="A169" t="s">
        <v>306</v>
      </c>
      <c r="B169" s="1">
        <v>304</v>
      </c>
      <c r="C169" s="1">
        <v>7814966</v>
      </c>
      <c r="D169" s="1">
        <f>C169/B169</f>
        <v>25707.125</v>
      </c>
    </row>
    <row r="170" spans="1:4" x14ac:dyDescent="0.2">
      <c r="A170" t="s">
        <v>208</v>
      </c>
      <c r="B170" s="1">
        <v>343</v>
      </c>
      <c r="C170" s="1">
        <v>8807790</v>
      </c>
      <c r="D170" s="1">
        <f>C170/B170</f>
        <v>25678.688046647232</v>
      </c>
    </row>
    <row r="171" spans="1:4" x14ac:dyDescent="0.2">
      <c r="A171" t="s">
        <v>339</v>
      </c>
      <c r="B171" s="1">
        <v>91</v>
      </c>
      <c r="C171" s="1">
        <v>2330810</v>
      </c>
      <c r="D171" s="1">
        <f>C171/B171</f>
        <v>25613.296703296703</v>
      </c>
    </row>
    <row r="172" spans="1:4" x14ac:dyDescent="0.2">
      <c r="A172" t="s">
        <v>343</v>
      </c>
      <c r="B172" s="1">
        <v>1059</v>
      </c>
      <c r="C172" s="1">
        <v>27001802</v>
      </c>
      <c r="D172" s="1">
        <f>C172/B172</f>
        <v>25497.452313503305</v>
      </c>
    </row>
    <row r="173" spans="1:4" x14ac:dyDescent="0.2">
      <c r="A173" t="s">
        <v>165</v>
      </c>
      <c r="B173" s="1">
        <v>596</v>
      </c>
      <c r="C173" s="1">
        <v>15186057</v>
      </c>
      <c r="D173" s="1">
        <f>C173/B173</f>
        <v>25479.961409395972</v>
      </c>
    </row>
    <row r="174" spans="1:4" x14ac:dyDescent="0.2">
      <c r="A174" t="s">
        <v>115</v>
      </c>
      <c r="B174" s="1">
        <v>64</v>
      </c>
      <c r="C174" s="1">
        <v>1627621</v>
      </c>
      <c r="D174" s="1">
        <f>C174/B174</f>
        <v>25431.578125</v>
      </c>
    </row>
    <row r="175" spans="1:4" x14ac:dyDescent="0.2">
      <c r="A175" t="s">
        <v>149</v>
      </c>
      <c r="B175" s="1">
        <v>22</v>
      </c>
      <c r="C175" s="1">
        <v>558565</v>
      </c>
      <c r="D175" s="1">
        <f>C175/B175</f>
        <v>25389.31818181818</v>
      </c>
    </row>
    <row r="176" spans="1:4" x14ac:dyDescent="0.2">
      <c r="A176" t="s">
        <v>242</v>
      </c>
      <c r="B176" s="1">
        <v>26</v>
      </c>
      <c r="C176" s="1">
        <v>650867</v>
      </c>
      <c r="D176" s="1">
        <f>C176/B176</f>
        <v>25033.346153846152</v>
      </c>
    </row>
    <row r="177" spans="1:4" x14ac:dyDescent="0.2">
      <c r="A177" t="s">
        <v>267</v>
      </c>
      <c r="B177" s="1">
        <v>75</v>
      </c>
      <c r="C177" s="1">
        <v>1868762</v>
      </c>
      <c r="D177" s="1">
        <f>C177/B177</f>
        <v>24916.826666666668</v>
      </c>
    </row>
    <row r="178" spans="1:4" x14ac:dyDescent="0.2">
      <c r="A178" t="s">
        <v>247</v>
      </c>
      <c r="B178" s="1">
        <v>107</v>
      </c>
      <c r="C178" s="1">
        <v>2642543</v>
      </c>
      <c r="D178" s="1">
        <f>C178/B178</f>
        <v>24696.663551401871</v>
      </c>
    </row>
    <row r="179" spans="1:4" x14ac:dyDescent="0.2">
      <c r="A179" t="s">
        <v>200</v>
      </c>
      <c r="B179" s="1">
        <v>60</v>
      </c>
      <c r="C179" s="1">
        <v>1475564</v>
      </c>
      <c r="D179" s="1">
        <f>C179/B179</f>
        <v>24592.733333333334</v>
      </c>
    </row>
    <row r="180" spans="1:4" x14ac:dyDescent="0.2">
      <c r="A180" t="s">
        <v>307</v>
      </c>
      <c r="B180" s="1">
        <v>195</v>
      </c>
      <c r="C180" s="1">
        <v>4782987</v>
      </c>
      <c r="D180" s="1">
        <f>C180/B180</f>
        <v>24528.138461538463</v>
      </c>
    </row>
    <row r="181" spans="1:4" x14ac:dyDescent="0.2">
      <c r="A181" t="s">
        <v>281</v>
      </c>
      <c r="B181" s="1">
        <v>1539</v>
      </c>
      <c r="C181" s="1">
        <v>37730255</v>
      </c>
      <c r="D181" s="1">
        <f>C181/B181</f>
        <v>24516.085120207928</v>
      </c>
    </row>
    <row r="182" spans="1:4" x14ac:dyDescent="0.2">
      <c r="A182" t="s">
        <v>278</v>
      </c>
      <c r="B182" s="1">
        <v>139</v>
      </c>
      <c r="C182" s="1">
        <v>3402660</v>
      </c>
      <c r="D182" s="1">
        <f>C182/B182</f>
        <v>24479.56834532374</v>
      </c>
    </row>
    <row r="183" spans="1:4" x14ac:dyDescent="0.2">
      <c r="A183" t="s">
        <v>103</v>
      </c>
      <c r="B183" s="1">
        <v>148</v>
      </c>
      <c r="C183" s="1">
        <v>3619734</v>
      </c>
      <c r="D183" s="1">
        <f>C183/B183</f>
        <v>24457.662162162163</v>
      </c>
    </row>
    <row r="184" spans="1:4" x14ac:dyDescent="0.2">
      <c r="A184" t="s">
        <v>314</v>
      </c>
      <c r="B184" s="1">
        <v>308</v>
      </c>
      <c r="C184" s="1">
        <v>7527357</v>
      </c>
      <c r="D184" s="1">
        <f>C184/B184</f>
        <v>24439.470779220781</v>
      </c>
    </row>
    <row r="185" spans="1:4" x14ac:dyDescent="0.2">
      <c r="A185" t="s">
        <v>236</v>
      </c>
      <c r="B185" s="1">
        <v>23</v>
      </c>
      <c r="C185" s="1">
        <v>559116</v>
      </c>
      <c r="D185" s="1">
        <f>C185/B185</f>
        <v>24309.391304347828</v>
      </c>
    </row>
    <row r="186" spans="1:4" x14ac:dyDescent="0.2">
      <c r="A186" t="s">
        <v>345</v>
      </c>
      <c r="B186" s="1">
        <v>76</v>
      </c>
      <c r="C186" s="1">
        <v>1847486</v>
      </c>
      <c r="D186" s="1">
        <f>C186/B186</f>
        <v>24309.026315789473</v>
      </c>
    </row>
    <row r="187" spans="1:4" x14ac:dyDescent="0.2">
      <c r="A187" t="s">
        <v>321</v>
      </c>
      <c r="B187" s="1">
        <v>325</v>
      </c>
      <c r="C187" s="1">
        <v>7896658</v>
      </c>
      <c r="D187" s="1">
        <f>C187/B187</f>
        <v>24297.40923076923</v>
      </c>
    </row>
    <row r="188" spans="1:4" x14ac:dyDescent="0.2">
      <c r="A188" t="s">
        <v>133</v>
      </c>
      <c r="B188" s="1">
        <v>52</v>
      </c>
      <c r="C188" s="1">
        <v>1262539</v>
      </c>
      <c r="D188" s="1">
        <f>C188/B188</f>
        <v>24279.596153846152</v>
      </c>
    </row>
    <row r="189" spans="1:4" x14ac:dyDescent="0.2">
      <c r="A189" t="s">
        <v>310</v>
      </c>
      <c r="B189" s="1">
        <v>103</v>
      </c>
      <c r="C189" s="1">
        <v>2496025</v>
      </c>
      <c r="D189" s="1">
        <f>C189/B189</f>
        <v>24233.252427184467</v>
      </c>
    </row>
    <row r="190" spans="1:4" x14ac:dyDescent="0.2">
      <c r="A190" t="s">
        <v>297</v>
      </c>
      <c r="B190" s="1">
        <v>65</v>
      </c>
      <c r="C190" s="1">
        <v>1573105</v>
      </c>
      <c r="D190" s="1">
        <f>C190/B190</f>
        <v>24201.615384615383</v>
      </c>
    </row>
    <row r="191" spans="1:4" x14ac:dyDescent="0.2">
      <c r="A191" t="s">
        <v>186</v>
      </c>
      <c r="B191" s="1">
        <v>98</v>
      </c>
      <c r="C191" s="1">
        <v>2370692</v>
      </c>
      <c r="D191" s="1">
        <f>C191/B191</f>
        <v>24190.734693877552</v>
      </c>
    </row>
    <row r="192" spans="1:4" x14ac:dyDescent="0.2">
      <c r="A192" t="s">
        <v>357</v>
      </c>
      <c r="B192" s="1">
        <v>346</v>
      </c>
      <c r="C192" s="1">
        <v>8343070</v>
      </c>
      <c r="D192" s="1">
        <f>C192/B192</f>
        <v>24112.919075144509</v>
      </c>
    </row>
    <row r="193" spans="1:4" x14ac:dyDescent="0.2">
      <c r="A193" t="s">
        <v>207</v>
      </c>
      <c r="B193" s="1">
        <v>389</v>
      </c>
      <c r="C193" s="1">
        <v>9278730</v>
      </c>
      <c r="D193" s="1">
        <f>C193/B193</f>
        <v>23852.776349614396</v>
      </c>
    </row>
    <row r="194" spans="1:4" x14ac:dyDescent="0.2">
      <c r="A194" t="s">
        <v>148</v>
      </c>
      <c r="B194" s="1">
        <v>420</v>
      </c>
      <c r="C194" s="1">
        <v>9925044</v>
      </c>
      <c r="D194" s="1">
        <f>C194/B194</f>
        <v>23631.057142857142</v>
      </c>
    </row>
    <row r="195" spans="1:4" x14ac:dyDescent="0.2">
      <c r="A195" t="s">
        <v>151</v>
      </c>
      <c r="B195" s="1">
        <v>53</v>
      </c>
      <c r="C195" s="1">
        <v>1252250</v>
      </c>
      <c r="D195" s="1">
        <f>C195/B195</f>
        <v>23627.358490566039</v>
      </c>
    </row>
    <row r="196" spans="1:4" x14ac:dyDescent="0.2">
      <c r="A196" t="s">
        <v>350</v>
      </c>
      <c r="B196" s="1">
        <v>78</v>
      </c>
      <c r="C196" s="1">
        <v>1839023</v>
      </c>
      <c r="D196" s="1">
        <f>C196/B196</f>
        <v>23577.217948717949</v>
      </c>
    </row>
    <row r="197" spans="1:4" x14ac:dyDescent="0.2">
      <c r="A197" t="s">
        <v>202</v>
      </c>
      <c r="B197" s="1">
        <v>72</v>
      </c>
      <c r="C197" s="1">
        <v>1697246</v>
      </c>
      <c r="D197" s="1">
        <f>C197/B197</f>
        <v>23572.861111111109</v>
      </c>
    </row>
    <row r="198" spans="1:4" x14ac:dyDescent="0.2">
      <c r="A198" t="s">
        <v>191</v>
      </c>
      <c r="B198" s="1">
        <v>627</v>
      </c>
      <c r="C198" s="1">
        <v>14756109</v>
      </c>
      <c r="D198" s="1">
        <f>C198/B198</f>
        <v>23534.464114832535</v>
      </c>
    </row>
    <row r="199" spans="1:4" x14ac:dyDescent="0.2">
      <c r="A199" t="s">
        <v>315</v>
      </c>
      <c r="B199" s="1">
        <v>68</v>
      </c>
      <c r="C199" s="1">
        <v>1598687</v>
      </c>
      <c r="D199" s="1">
        <f>C199/B199</f>
        <v>23510.102941176472</v>
      </c>
    </row>
    <row r="200" spans="1:4" x14ac:dyDescent="0.2">
      <c r="A200" t="s">
        <v>131</v>
      </c>
      <c r="B200" s="1">
        <v>149</v>
      </c>
      <c r="C200" s="1">
        <v>3497911</v>
      </c>
      <c r="D200" s="1">
        <f>C200/B200</f>
        <v>23475.912751677854</v>
      </c>
    </row>
    <row r="201" spans="1:4" x14ac:dyDescent="0.2">
      <c r="A201" t="s">
        <v>216</v>
      </c>
      <c r="B201" s="1">
        <v>199</v>
      </c>
      <c r="C201" s="1">
        <v>4669422</v>
      </c>
      <c r="D201" s="1">
        <f>C201/B201</f>
        <v>23464.432160804019</v>
      </c>
    </row>
    <row r="202" spans="1:4" x14ac:dyDescent="0.2">
      <c r="A202" t="s">
        <v>305</v>
      </c>
      <c r="B202" s="1">
        <v>57</v>
      </c>
      <c r="C202" s="1">
        <v>1332879</v>
      </c>
      <c r="D202" s="1">
        <f>C202/B202</f>
        <v>23383.842105263157</v>
      </c>
    </row>
    <row r="203" spans="1:4" x14ac:dyDescent="0.2">
      <c r="A203" t="s">
        <v>367</v>
      </c>
      <c r="B203" s="1">
        <v>78</v>
      </c>
      <c r="C203" s="1">
        <v>1821370</v>
      </c>
      <c r="D203" s="1">
        <f>C203/B203</f>
        <v>23350.897435897437</v>
      </c>
    </row>
    <row r="204" spans="1:4" x14ac:dyDescent="0.2">
      <c r="A204" t="s">
        <v>211</v>
      </c>
      <c r="B204" s="1">
        <v>108</v>
      </c>
      <c r="C204" s="1">
        <v>2517002</v>
      </c>
      <c r="D204" s="1">
        <f>C204/B204</f>
        <v>23305.574074074073</v>
      </c>
    </row>
    <row r="205" spans="1:4" x14ac:dyDescent="0.2">
      <c r="A205" t="s">
        <v>139</v>
      </c>
      <c r="B205" s="1">
        <v>123</v>
      </c>
      <c r="C205" s="1">
        <v>2848697</v>
      </c>
      <c r="D205" s="1">
        <f>C205/B205</f>
        <v>23160.138211382113</v>
      </c>
    </row>
    <row r="206" spans="1:4" x14ac:dyDescent="0.2">
      <c r="A206" t="s">
        <v>227</v>
      </c>
      <c r="B206" s="1">
        <v>59</v>
      </c>
      <c r="C206" s="1">
        <v>1364011</v>
      </c>
      <c r="D206" s="1">
        <f>C206/B206</f>
        <v>23118.830508474577</v>
      </c>
    </row>
    <row r="207" spans="1:4" x14ac:dyDescent="0.2">
      <c r="A207" t="s">
        <v>301</v>
      </c>
      <c r="B207" s="1">
        <v>170</v>
      </c>
      <c r="C207" s="1">
        <v>3925718</v>
      </c>
      <c r="D207" s="1">
        <f>C207/B207</f>
        <v>23092.45882352941</v>
      </c>
    </row>
    <row r="208" spans="1:4" x14ac:dyDescent="0.2">
      <c r="A208" t="s">
        <v>258</v>
      </c>
      <c r="B208" s="1">
        <v>27</v>
      </c>
      <c r="C208" s="1">
        <v>622955</v>
      </c>
      <c r="D208" s="1">
        <f>C208/B208</f>
        <v>23072.407407407409</v>
      </c>
    </row>
    <row r="209" spans="1:4" x14ac:dyDescent="0.2">
      <c r="A209" t="s">
        <v>270</v>
      </c>
      <c r="B209" s="1">
        <v>18</v>
      </c>
      <c r="C209" s="1">
        <v>413829</v>
      </c>
      <c r="D209" s="1">
        <f>C209/B209</f>
        <v>22990.5</v>
      </c>
    </row>
    <row r="210" spans="1:4" x14ac:dyDescent="0.2">
      <c r="A210" t="s">
        <v>271</v>
      </c>
      <c r="B210" s="1">
        <v>80</v>
      </c>
      <c r="C210" s="1">
        <v>1836751</v>
      </c>
      <c r="D210" s="1">
        <f>C210/B210</f>
        <v>22959.387500000001</v>
      </c>
    </row>
    <row r="211" spans="1:4" x14ac:dyDescent="0.2">
      <c r="A211" t="s">
        <v>369</v>
      </c>
      <c r="B211" s="1">
        <v>544</v>
      </c>
      <c r="C211" s="1">
        <v>12485090</v>
      </c>
      <c r="D211" s="1">
        <f>C211/B211</f>
        <v>22950.533088235294</v>
      </c>
    </row>
    <row r="212" spans="1:4" x14ac:dyDescent="0.2">
      <c r="A212" t="s">
        <v>91</v>
      </c>
      <c r="B212" s="1">
        <v>92</v>
      </c>
      <c r="C212" s="1">
        <v>2109077</v>
      </c>
      <c r="D212" s="1">
        <f>C212/B212</f>
        <v>22924.75</v>
      </c>
    </row>
    <row r="213" spans="1:4" x14ac:dyDescent="0.2">
      <c r="A213" t="s">
        <v>290</v>
      </c>
      <c r="B213" s="1">
        <v>19</v>
      </c>
      <c r="C213" s="1">
        <v>433137</v>
      </c>
      <c r="D213" s="1">
        <f>C213/B213</f>
        <v>22796.684210526317</v>
      </c>
    </row>
    <row r="214" spans="1:4" x14ac:dyDescent="0.2">
      <c r="A214" t="s">
        <v>87</v>
      </c>
      <c r="B214" s="1">
        <v>33</v>
      </c>
      <c r="C214" s="1">
        <v>751840</v>
      </c>
      <c r="D214" s="1">
        <f>C214/B214</f>
        <v>22783.030303030304</v>
      </c>
    </row>
    <row r="215" spans="1:4" x14ac:dyDescent="0.2">
      <c r="A215" t="s">
        <v>228</v>
      </c>
      <c r="B215" s="1">
        <v>91</v>
      </c>
      <c r="C215" s="1">
        <v>2045845</v>
      </c>
      <c r="D215" s="1">
        <f>C215/B215</f>
        <v>22481.813186813186</v>
      </c>
    </row>
    <row r="216" spans="1:4" x14ac:dyDescent="0.2">
      <c r="A216" t="s">
        <v>244</v>
      </c>
      <c r="B216" s="1">
        <v>149</v>
      </c>
      <c r="C216" s="1">
        <v>3343128</v>
      </c>
      <c r="D216" s="1">
        <f>C216/B216</f>
        <v>22437.100671140939</v>
      </c>
    </row>
    <row r="217" spans="1:4" x14ac:dyDescent="0.2">
      <c r="A217" t="s">
        <v>368</v>
      </c>
      <c r="B217" s="1">
        <v>719</v>
      </c>
      <c r="C217" s="1">
        <v>16116831</v>
      </c>
      <c r="D217" s="1">
        <f>C217/B217</f>
        <v>22415.62030598053</v>
      </c>
    </row>
    <row r="218" spans="1:4" x14ac:dyDescent="0.2">
      <c r="A218" t="s">
        <v>178</v>
      </c>
      <c r="B218" s="1">
        <v>565</v>
      </c>
      <c r="C218" s="1">
        <v>12613187</v>
      </c>
      <c r="D218" s="1">
        <f>C218/B218</f>
        <v>22324.224778761061</v>
      </c>
    </row>
    <row r="219" spans="1:4" x14ac:dyDescent="0.2">
      <c r="A219" t="s">
        <v>289</v>
      </c>
      <c r="B219" s="1">
        <v>43</v>
      </c>
      <c r="C219" s="1">
        <v>954168</v>
      </c>
      <c r="D219" s="1">
        <f>C219/B219</f>
        <v>22189.953488372092</v>
      </c>
    </row>
    <row r="220" spans="1:4" x14ac:dyDescent="0.2">
      <c r="A220" t="s">
        <v>194</v>
      </c>
      <c r="B220" s="1">
        <v>176</v>
      </c>
      <c r="C220" s="1">
        <v>3898573</v>
      </c>
      <c r="D220" s="1">
        <f>C220/B220</f>
        <v>22150.982954545456</v>
      </c>
    </row>
    <row r="221" spans="1:4" x14ac:dyDescent="0.2">
      <c r="A221" t="s">
        <v>268</v>
      </c>
      <c r="B221" s="1">
        <v>91</v>
      </c>
      <c r="C221" s="1">
        <v>2008014</v>
      </c>
      <c r="D221" s="1">
        <f>C221/B221</f>
        <v>22066.087912087911</v>
      </c>
    </row>
    <row r="222" spans="1:4" x14ac:dyDescent="0.2">
      <c r="A222" t="s">
        <v>292</v>
      </c>
      <c r="B222" s="1">
        <v>102</v>
      </c>
      <c r="C222" s="1">
        <v>2239606</v>
      </c>
      <c r="D222" s="1">
        <f>C222/B222</f>
        <v>21956.921568627451</v>
      </c>
    </row>
    <row r="223" spans="1:4" x14ac:dyDescent="0.2">
      <c r="A223" t="s">
        <v>245</v>
      </c>
      <c r="B223" s="1">
        <v>150</v>
      </c>
      <c r="C223" s="1">
        <v>3281093</v>
      </c>
      <c r="D223" s="1">
        <f>C223/B223</f>
        <v>21873.953333333335</v>
      </c>
    </row>
    <row r="224" spans="1:4" x14ac:dyDescent="0.2">
      <c r="A224" t="s">
        <v>364</v>
      </c>
      <c r="B224" s="1">
        <v>315</v>
      </c>
      <c r="C224" s="1">
        <v>6866014</v>
      </c>
      <c r="D224" s="1">
        <f>C224/B224</f>
        <v>21796.86984126984</v>
      </c>
    </row>
    <row r="225" spans="1:4" x14ac:dyDescent="0.2">
      <c r="A225" t="s">
        <v>102</v>
      </c>
      <c r="B225" s="1">
        <v>497</v>
      </c>
      <c r="C225" s="1">
        <v>10817796</v>
      </c>
      <c r="D225" s="1">
        <f>C225/B225</f>
        <v>21766.189134808854</v>
      </c>
    </row>
    <row r="226" spans="1:4" x14ac:dyDescent="0.2">
      <c r="A226" t="s">
        <v>144</v>
      </c>
      <c r="B226" s="1">
        <v>79</v>
      </c>
      <c r="C226" s="1">
        <v>1716660</v>
      </c>
      <c r="D226" s="1">
        <f>C226/B226</f>
        <v>21729.873417721519</v>
      </c>
    </row>
    <row r="227" spans="1:4" x14ac:dyDescent="0.2">
      <c r="A227" t="s">
        <v>340</v>
      </c>
      <c r="B227" s="1">
        <v>102</v>
      </c>
      <c r="C227" s="1">
        <v>2212358</v>
      </c>
      <c r="D227" s="1">
        <f>C227/B227</f>
        <v>21689.784313725489</v>
      </c>
    </row>
    <row r="228" spans="1:4" x14ac:dyDescent="0.2">
      <c r="A228" t="s">
        <v>85</v>
      </c>
      <c r="B228" s="1">
        <v>203</v>
      </c>
      <c r="C228" s="1">
        <v>4380394</v>
      </c>
      <c r="D228" s="1">
        <f>C228/B228</f>
        <v>21578.295566502464</v>
      </c>
    </row>
    <row r="229" spans="1:4" x14ac:dyDescent="0.2">
      <c r="A229" t="s">
        <v>154</v>
      </c>
      <c r="B229" s="1">
        <v>26</v>
      </c>
      <c r="C229" s="1">
        <v>559533</v>
      </c>
      <c r="D229" s="1">
        <f>C229/B229</f>
        <v>21520.5</v>
      </c>
    </row>
    <row r="230" spans="1:4" x14ac:dyDescent="0.2">
      <c r="A230" t="s">
        <v>229</v>
      </c>
      <c r="B230" s="1">
        <v>11</v>
      </c>
      <c r="C230" s="1">
        <v>235580</v>
      </c>
      <c r="D230" s="1">
        <f>C230/B230</f>
        <v>21416.363636363636</v>
      </c>
    </row>
    <row r="231" spans="1:4" x14ac:dyDescent="0.2">
      <c r="A231" t="s">
        <v>83</v>
      </c>
      <c r="B231" s="1">
        <v>207</v>
      </c>
      <c r="C231" s="1">
        <v>4425920</v>
      </c>
      <c r="D231" s="1">
        <f>C231/B231</f>
        <v>21381.256038647341</v>
      </c>
    </row>
    <row r="232" spans="1:4" x14ac:dyDescent="0.2">
      <c r="A232" t="s">
        <v>221</v>
      </c>
      <c r="B232" s="1">
        <v>324</v>
      </c>
      <c r="C232" s="1">
        <v>6926549</v>
      </c>
      <c r="D232" s="1">
        <f>C232/B232</f>
        <v>21378.237654320987</v>
      </c>
    </row>
    <row r="233" spans="1:4" x14ac:dyDescent="0.2">
      <c r="A233" t="s">
        <v>235</v>
      </c>
      <c r="B233" s="1">
        <v>16</v>
      </c>
      <c r="C233" s="1">
        <v>341874</v>
      </c>
      <c r="D233" s="1">
        <f>C233/B233</f>
        <v>21367.125</v>
      </c>
    </row>
    <row r="234" spans="1:4" x14ac:dyDescent="0.2">
      <c r="A234" t="s">
        <v>251</v>
      </c>
      <c r="B234" s="1">
        <v>91</v>
      </c>
      <c r="C234" s="1">
        <v>1943570</v>
      </c>
      <c r="D234" s="1">
        <f>C234/B234</f>
        <v>21357.912087912089</v>
      </c>
    </row>
    <row r="235" spans="1:4" x14ac:dyDescent="0.2">
      <c r="A235" t="s">
        <v>88</v>
      </c>
      <c r="B235" s="1">
        <v>10</v>
      </c>
      <c r="C235" s="1">
        <v>212952</v>
      </c>
      <c r="D235" s="1">
        <f>C235/B235</f>
        <v>21295.200000000001</v>
      </c>
    </row>
    <row r="236" spans="1:4" x14ac:dyDescent="0.2">
      <c r="A236" t="s">
        <v>355</v>
      </c>
      <c r="B236" s="1">
        <v>196</v>
      </c>
      <c r="C236" s="1">
        <v>4163776</v>
      </c>
      <c r="D236" s="1">
        <f>C236/B236</f>
        <v>21243.755102040817</v>
      </c>
    </row>
    <row r="237" spans="1:4" x14ac:dyDescent="0.2">
      <c r="A237" t="s">
        <v>98</v>
      </c>
      <c r="B237" s="1">
        <v>50</v>
      </c>
      <c r="C237" s="1">
        <v>1048771</v>
      </c>
      <c r="D237" s="1">
        <f>C237/B237</f>
        <v>20975.42</v>
      </c>
    </row>
    <row r="238" spans="1:4" x14ac:dyDescent="0.2">
      <c r="A238" t="s">
        <v>304</v>
      </c>
      <c r="B238" s="1">
        <v>180</v>
      </c>
      <c r="C238" s="1">
        <v>3756827</v>
      </c>
      <c r="D238" s="1">
        <f>C238/B238</f>
        <v>20871.261111111111</v>
      </c>
    </row>
    <row r="239" spans="1:4" x14ac:dyDescent="0.2">
      <c r="A239" t="s">
        <v>299</v>
      </c>
      <c r="B239" s="1">
        <v>183</v>
      </c>
      <c r="C239" s="1">
        <v>3788262</v>
      </c>
      <c r="D239" s="1">
        <f>C239/B239</f>
        <v>20700.885245901638</v>
      </c>
    </row>
    <row r="240" spans="1:4" x14ac:dyDescent="0.2">
      <c r="A240" t="s">
        <v>168</v>
      </c>
      <c r="B240" s="1">
        <v>86</v>
      </c>
      <c r="C240" s="1">
        <v>1764293</v>
      </c>
      <c r="D240" s="1">
        <f>C240/B240</f>
        <v>20515.034883720931</v>
      </c>
    </row>
    <row r="241" spans="1:4" x14ac:dyDescent="0.2">
      <c r="A241" t="s">
        <v>201</v>
      </c>
      <c r="B241" s="1">
        <v>311</v>
      </c>
      <c r="C241" s="1">
        <v>6368178</v>
      </c>
      <c r="D241" s="1">
        <f>C241/B241</f>
        <v>20476.456591639871</v>
      </c>
    </row>
    <row r="242" spans="1:4" x14ac:dyDescent="0.2">
      <c r="A242" t="s">
        <v>248</v>
      </c>
      <c r="B242" s="1">
        <v>25</v>
      </c>
      <c r="C242" s="1">
        <v>511261</v>
      </c>
      <c r="D242" s="1">
        <f>C242/B242</f>
        <v>20450.439999999999</v>
      </c>
    </row>
    <row r="243" spans="1:4" x14ac:dyDescent="0.2">
      <c r="A243" t="s">
        <v>238</v>
      </c>
      <c r="B243" s="1">
        <v>623</v>
      </c>
      <c r="C243" s="1">
        <v>12591184</v>
      </c>
      <c r="D243" s="1">
        <f>C243/B243</f>
        <v>20210.568218298555</v>
      </c>
    </row>
    <row r="244" spans="1:4" x14ac:dyDescent="0.2">
      <c r="A244" t="s">
        <v>106</v>
      </c>
      <c r="B244" s="1">
        <v>21</v>
      </c>
      <c r="C244" s="1">
        <v>421617</v>
      </c>
      <c r="D244" s="1">
        <f>C244/B244</f>
        <v>20077</v>
      </c>
    </row>
    <row r="245" spans="1:4" x14ac:dyDescent="0.2">
      <c r="A245" t="s">
        <v>182</v>
      </c>
      <c r="B245" s="1">
        <v>43</v>
      </c>
      <c r="C245" s="1">
        <v>861595</v>
      </c>
      <c r="D245" s="1">
        <f>C245/B245</f>
        <v>20037.093023255813</v>
      </c>
    </row>
    <row r="246" spans="1:4" x14ac:dyDescent="0.2">
      <c r="A246" t="s">
        <v>334</v>
      </c>
      <c r="B246" s="1">
        <v>196</v>
      </c>
      <c r="C246" s="1">
        <v>3926948</v>
      </c>
      <c r="D246" s="1">
        <f>C246/B246</f>
        <v>20035.448979591838</v>
      </c>
    </row>
    <row r="247" spans="1:4" x14ac:dyDescent="0.2">
      <c r="A247" t="s">
        <v>288</v>
      </c>
      <c r="B247" s="1">
        <v>255</v>
      </c>
      <c r="C247" s="1">
        <v>5082854</v>
      </c>
      <c r="D247" s="1">
        <f>C247/B247</f>
        <v>19932.760784313727</v>
      </c>
    </row>
    <row r="248" spans="1:4" x14ac:dyDescent="0.2">
      <c r="A248" t="s">
        <v>214</v>
      </c>
      <c r="B248" s="1">
        <v>283</v>
      </c>
      <c r="C248" s="1">
        <v>5626147</v>
      </c>
      <c r="D248" s="1">
        <f>C248/B248</f>
        <v>19880.37809187279</v>
      </c>
    </row>
    <row r="249" spans="1:4" x14ac:dyDescent="0.2">
      <c r="A249" t="s">
        <v>195</v>
      </c>
      <c r="B249" s="1">
        <v>61</v>
      </c>
      <c r="C249" s="1">
        <v>1209135</v>
      </c>
      <c r="D249" s="1">
        <f>C249/B249</f>
        <v>19821.885245901638</v>
      </c>
    </row>
    <row r="250" spans="1:4" x14ac:dyDescent="0.2">
      <c r="A250" t="s">
        <v>283</v>
      </c>
      <c r="B250" s="1">
        <v>17</v>
      </c>
      <c r="C250" s="1">
        <v>333511</v>
      </c>
      <c r="D250" s="1">
        <f>C250/B250</f>
        <v>19618.294117647059</v>
      </c>
    </row>
    <row r="251" spans="1:4" x14ac:dyDescent="0.2">
      <c r="A251" t="s">
        <v>132</v>
      </c>
      <c r="B251" s="1">
        <v>51</v>
      </c>
      <c r="C251" s="1">
        <v>997680</v>
      </c>
      <c r="D251" s="1">
        <f>C251/B251</f>
        <v>19562.352941176472</v>
      </c>
    </row>
    <row r="252" spans="1:4" x14ac:dyDescent="0.2">
      <c r="A252" t="s">
        <v>316</v>
      </c>
      <c r="B252" s="1">
        <v>292</v>
      </c>
      <c r="C252" s="1">
        <v>5667514</v>
      </c>
      <c r="D252" s="1">
        <f>C252/B252</f>
        <v>19409.294520547945</v>
      </c>
    </row>
    <row r="253" spans="1:4" x14ac:dyDescent="0.2">
      <c r="A253" t="s">
        <v>110</v>
      </c>
      <c r="B253" s="1">
        <v>271</v>
      </c>
      <c r="C253" s="1">
        <v>5229608</v>
      </c>
      <c r="D253" s="1">
        <f>C253/B253</f>
        <v>19297.446494464944</v>
      </c>
    </row>
    <row r="254" spans="1:4" x14ac:dyDescent="0.2">
      <c r="A254" t="s">
        <v>352</v>
      </c>
      <c r="B254" s="1">
        <v>52</v>
      </c>
      <c r="C254" s="1">
        <v>989173</v>
      </c>
      <c r="D254" s="1">
        <f>C254/B254</f>
        <v>19022.557692307691</v>
      </c>
    </row>
    <row r="255" spans="1:4" x14ac:dyDescent="0.2">
      <c r="A255" t="s">
        <v>360</v>
      </c>
      <c r="B255" s="1">
        <v>27</v>
      </c>
      <c r="C255" s="1">
        <v>513512</v>
      </c>
      <c r="D255" s="1">
        <f>C255/B255</f>
        <v>19018.962962962964</v>
      </c>
    </row>
    <row r="256" spans="1:4" x14ac:dyDescent="0.2">
      <c r="A256" t="s">
        <v>158</v>
      </c>
      <c r="B256" s="1">
        <v>77</v>
      </c>
      <c r="C256" s="1">
        <v>1427853</v>
      </c>
      <c r="D256" s="1">
        <f>C256/B256</f>
        <v>18543.545454545456</v>
      </c>
    </row>
    <row r="257" spans="1:4" x14ac:dyDescent="0.2">
      <c r="A257" t="s">
        <v>317</v>
      </c>
      <c r="B257" s="1">
        <v>350</v>
      </c>
      <c r="C257" s="1">
        <v>6475465</v>
      </c>
      <c r="D257" s="1">
        <f>C257/B257</f>
        <v>18501.32857142857</v>
      </c>
    </row>
    <row r="258" spans="1:4" x14ac:dyDescent="0.2">
      <c r="A258" t="s">
        <v>225</v>
      </c>
      <c r="B258" s="1">
        <v>79</v>
      </c>
      <c r="C258" s="1">
        <v>1450530</v>
      </c>
      <c r="D258" s="1">
        <f>C258/B258</f>
        <v>18361.139240506331</v>
      </c>
    </row>
    <row r="259" spans="1:4" x14ac:dyDescent="0.2">
      <c r="A259" t="s">
        <v>156</v>
      </c>
      <c r="B259" s="1">
        <v>404</v>
      </c>
      <c r="C259" s="1">
        <v>7389248</v>
      </c>
      <c r="D259" s="1">
        <f>C259/B259</f>
        <v>18290.217821782178</v>
      </c>
    </row>
    <row r="260" spans="1:4" x14ac:dyDescent="0.2">
      <c r="A260" t="s">
        <v>192</v>
      </c>
      <c r="B260" s="1">
        <v>23</v>
      </c>
      <c r="C260" s="1">
        <v>420299</v>
      </c>
      <c r="D260" s="1">
        <f>C260/B260</f>
        <v>18273.869565217392</v>
      </c>
    </row>
    <row r="261" spans="1:4" x14ac:dyDescent="0.2">
      <c r="A261" t="s">
        <v>137</v>
      </c>
      <c r="B261" s="1">
        <v>57</v>
      </c>
      <c r="C261" s="1">
        <v>1033224</v>
      </c>
      <c r="D261" s="1">
        <f>C261/B261</f>
        <v>18126.736842105263</v>
      </c>
    </row>
    <row r="262" spans="1:4" x14ac:dyDescent="0.2">
      <c r="A262" t="s">
        <v>260</v>
      </c>
      <c r="B262" s="1">
        <v>263</v>
      </c>
      <c r="C262" s="1">
        <v>4765667</v>
      </c>
      <c r="D262" s="1">
        <f>C262/B262</f>
        <v>18120.406844106463</v>
      </c>
    </row>
    <row r="263" spans="1:4" x14ac:dyDescent="0.2">
      <c r="A263" t="s">
        <v>263</v>
      </c>
      <c r="B263" s="1">
        <v>27</v>
      </c>
      <c r="C263" s="1">
        <v>484646</v>
      </c>
      <c r="D263" s="1">
        <f>C263/B263</f>
        <v>17949.85185185185</v>
      </c>
    </row>
    <row r="264" spans="1:4" x14ac:dyDescent="0.2">
      <c r="A264" t="s">
        <v>198</v>
      </c>
      <c r="B264" s="1">
        <v>120</v>
      </c>
      <c r="C264" s="1">
        <v>2144289</v>
      </c>
      <c r="D264" s="1">
        <f>C264/B264</f>
        <v>17869.075000000001</v>
      </c>
    </row>
    <row r="265" spans="1:4" x14ac:dyDescent="0.2">
      <c r="A265" t="s">
        <v>269</v>
      </c>
      <c r="B265" s="1">
        <v>166</v>
      </c>
      <c r="C265" s="1">
        <v>2964713</v>
      </c>
      <c r="D265" s="1">
        <f>C265/B265</f>
        <v>17859.716867469881</v>
      </c>
    </row>
    <row r="266" spans="1:4" x14ac:dyDescent="0.2">
      <c r="A266" t="s">
        <v>190</v>
      </c>
      <c r="B266" s="1">
        <v>45</v>
      </c>
      <c r="C266" s="1">
        <v>801400</v>
      </c>
      <c r="D266" s="1">
        <f>C266/B266</f>
        <v>17808.888888888891</v>
      </c>
    </row>
    <row r="267" spans="1:4" x14ac:dyDescent="0.2">
      <c r="A267" t="s">
        <v>372</v>
      </c>
      <c r="B267" s="1">
        <v>8</v>
      </c>
      <c r="C267" s="1">
        <v>142258</v>
      </c>
      <c r="D267" s="1">
        <f>C267/B267</f>
        <v>17782.25</v>
      </c>
    </row>
    <row r="268" spans="1:4" x14ac:dyDescent="0.2">
      <c r="A268" t="s">
        <v>147</v>
      </c>
      <c r="B268" s="1">
        <v>48</v>
      </c>
      <c r="C268" s="1">
        <v>834317</v>
      </c>
      <c r="D268" s="1">
        <f>C268/B268</f>
        <v>17381.604166666668</v>
      </c>
    </row>
    <row r="269" spans="1:4" x14ac:dyDescent="0.2">
      <c r="A269" t="s">
        <v>322</v>
      </c>
      <c r="B269" s="1">
        <v>86</v>
      </c>
      <c r="C269" s="1">
        <v>1491406</v>
      </c>
      <c r="D269" s="1">
        <f>C269/B269</f>
        <v>17341.930232558141</v>
      </c>
    </row>
    <row r="270" spans="1:4" x14ac:dyDescent="0.2">
      <c r="A270" t="s">
        <v>217</v>
      </c>
      <c r="B270" s="1">
        <v>542</v>
      </c>
      <c r="C270" s="1">
        <v>9371819</v>
      </c>
      <c r="D270" s="1">
        <f>C270/B270</f>
        <v>17291.178966789666</v>
      </c>
    </row>
    <row r="271" spans="1:4" x14ac:dyDescent="0.2">
      <c r="A271" t="s">
        <v>261</v>
      </c>
      <c r="B271" s="1">
        <v>38</v>
      </c>
      <c r="C271" s="1">
        <v>654206</v>
      </c>
      <c r="D271" s="1">
        <f>C271/B271</f>
        <v>17215.947368421053</v>
      </c>
    </row>
    <row r="272" spans="1:4" x14ac:dyDescent="0.2">
      <c r="A272" t="s">
        <v>193</v>
      </c>
      <c r="B272" s="1">
        <v>285</v>
      </c>
      <c r="C272" s="1">
        <v>4899814</v>
      </c>
      <c r="D272" s="1">
        <f>C272/B272</f>
        <v>17192.329824561402</v>
      </c>
    </row>
    <row r="273" spans="1:4" x14ac:dyDescent="0.2">
      <c r="A273" t="s">
        <v>287</v>
      </c>
      <c r="B273" s="1">
        <v>57</v>
      </c>
      <c r="C273" s="1">
        <v>979792</v>
      </c>
      <c r="D273" s="1">
        <f>C273/B273</f>
        <v>17189.333333333332</v>
      </c>
    </row>
    <row r="274" spans="1:4" x14ac:dyDescent="0.2">
      <c r="A274" t="s">
        <v>105</v>
      </c>
      <c r="B274" s="1">
        <v>94</v>
      </c>
      <c r="C274" s="1">
        <v>1605731</v>
      </c>
      <c r="D274" s="1">
        <f>C274/B274</f>
        <v>17082.244680851065</v>
      </c>
    </row>
    <row r="275" spans="1:4" x14ac:dyDescent="0.2">
      <c r="A275" t="s">
        <v>230</v>
      </c>
      <c r="B275" s="1">
        <v>216</v>
      </c>
      <c r="C275" s="1">
        <v>3617756</v>
      </c>
      <c r="D275" s="1">
        <f>C275/B275</f>
        <v>16748.870370370369</v>
      </c>
    </row>
    <row r="276" spans="1:4" x14ac:dyDescent="0.2">
      <c r="A276" t="s">
        <v>254</v>
      </c>
      <c r="B276" s="1">
        <v>25</v>
      </c>
      <c r="C276" s="1">
        <v>416978</v>
      </c>
      <c r="D276" s="1">
        <f>C276/B276</f>
        <v>16679.12</v>
      </c>
    </row>
    <row r="277" spans="1:4" x14ac:dyDescent="0.2">
      <c r="A277" t="s">
        <v>359</v>
      </c>
      <c r="B277" s="1">
        <v>37</v>
      </c>
      <c r="C277" s="1">
        <v>614572</v>
      </c>
      <c r="D277" s="1">
        <f>C277/B277</f>
        <v>16610.054054054053</v>
      </c>
    </row>
    <row r="278" spans="1:4" x14ac:dyDescent="0.2">
      <c r="A278" t="s">
        <v>323</v>
      </c>
      <c r="B278" s="1">
        <v>58</v>
      </c>
      <c r="C278" s="1">
        <v>960836</v>
      </c>
      <c r="D278" s="1">
        <f>C278/B278</f>
        <v>16566.137931034482</v>
      </c>
    </row>
    <row r="279" spans="1:4" x14ac:dyDescent="0.2">
      <c r="A279" t="s">
        <v>145</v>
      </c>
      <c r="B279" s="1">
        <v>42</v>
      </c>
      <c r="C279" s="1">
        <v>681922</v>
      </c>
      <c r="D279" s="1">
        <f>C279/B279</f>
        <v>16236.238095238095</v>
      </c>
    </row>
    <row r="280" spans="1:4" x14ac:dyDescent="0.2">
      <c r="A280" t="s">
        <v>171</v>
      </c>
      <c r="B280" s="1">
        <v>135</v>
      </c>
      <c r="C280" s="1">
        <v>2168135</v>
      </c>
      <c r="D280" s="1">
        <f>C280/B280</f>
        <v>16060.259259259259</v>
      </c>
    </row>
    <row r="281" spans="1:4" x14ac:dyDescent="0.2">
      <c r="A281" t="s">
        <v>224</v>
      </c>
      <c r="B281" s="1">
        <v>140</v>
      </c>
      <c r="C281" s="1">
        <v>2231239</v>
      </c>
      <c r="D281" s="1">
        <f>C281/B281</f>
        <v>15937.421428571428</v>
      </c>
    </row>
    <row r="282" spans="1:4" x14ac:dyDescent="0.2">
      <c r="A282" t="s">
        <v>255</v>
      </c>
      <c r="B282" s="1">
        <v>166</v>
      </c>
      <c r="C282" s="1">
        <v>2642345</v>
      </c>
      <c r="D282" s="1">
        <f>C282/B282</f>
        <v>15917.740963855422</v>
      </c>
    </row>
    <row r="283" spans="1:4" x14ac:dyDescent="0.2">
      <c r="A283" t="s">
        <v>362</v>
      </c>
      <c r="B283" s="1">
        <v>136</v>
      </c>
      <c r="C283" s="1">
        <v>2158612</v>
      </c>
      <c r="D283" s="1">
        <f>C283/B283</f>
        <v>15872.14705882353</v>
      </c>
    </row>
    <row r="284" spans="1:4" x14ac:dyDescent="0.2">
      <c r="A284" t="s">
        <v>92</v>
      </c>
      <c r="B284" s="1">
        <v>41</v>
      </c>
      <c r="C284" s="1">
        <v>649378</v>
      </c>
      <c r="D284" s="1">
        <f>C284/B284</f>
        <v>15838.487804878048</v>
      </c>
    </row>
    <row r="285" spans="1:4" x14ac:dyDescent="0.2">
      <c r="A285" t="s">
        <v>351</v>
      </c>
      <c r="B285" s="1">
        <v>32</v>
      </c>
      <c r="C285" s="1">
        <v>503621</v>
      </c>
      <c r="D285" s="1">
        <f>C285/B285</f>
        <v>15738.15625</v>
      </c>
    </row>
    <row r="286" spans="1:4" x14ac:dyDescent="0.2">
      <c r="A286" t="s">
        <v>293</v>
      </c>
      <c r="B286" s="1">
        <v>134</v>
      </c>
      <c r="C286" s="1">
        <v>2015123</v>
      </c>
      <c r="D286" s="1">
        <f>C286/B286</f>
        <v>15038.231343283582</v>
      </c>
    </row>
    <row r="287" spans="1:4" x14ac:dyDescent="0.2">
      <c r="A287" t="s">
        <v>279</v>
      </c>
      <c r="B287" s="1">
        <v>168</v>
      </c>
      <c r="C287" s="1">
        <v>2503404</v>
      </c>
      <c r="D287" s="1">
        <f>C287/B287</f>
        <v>14901.214285714286</v>
      </c>
    </row>
    <row r="288" spans="1:4" x14ac:dyDescent="0.2">
      <c r="A288" t="s">
        <v>160</v>
      </c>
      <c r="B288" s="1">
        <v>55</v>
      </c>
      <c r="C288" s="1">
        <v>799470</v>
      </c>
      <c r="D288" s="1">
        <f>C288/B288</f>
        <v>14535.818181818182</v>
      </c>
    </row>
    <row r="289" spans="1:4" x14ac:dyDescent="0.2">
      <c r="A289" t="s">
        <v>99</v>
      </c>
      <c r="B289" s="1">
        <v>118</v>
      </c>
      <c r="C289" s="1">
        <v>1701130</v>
      </c>
      <c r="D289" s="1">
        <f>C289/B289</f>
        <v>14416.355932203391</v>
      </c>
    </row>
    <row r="290" spans="1:4" x14ac:dyDescent="0.2">
      <c r="A290" t="s">
        <v>176</v>
      </c>
      <c r="B290" s="1">
        <v>247</v>
      </c>
      <c r="C290" s="1">
        <v>3397160</v>
      </c>
      <c r="D290" s="1">
        <f>C290/B290</f>
        <v>13753.684210526315</v>
      </c>
    </row>
    <row r="291" spans="1:4" x14ac:dyDescent="0.2">
      <c r="A291" t="s">
        <v>325</v>
      </c>
      <c r="B291" s="1">
        <v>146</v>
      </c>
      <c r="C291" s="1">
        <v>1999510</v>
      </c>
      <c r="D291" s="1">
        <f>C291/B291</f>
        <v>13695.273972602739</v>
      </c>
    </row>
    <row r="292" spans="1:4" x14ac:dyDescent="0.2">
      <c r="A292" t="s">
        <v>337</v>
      </c>
      <c r="B292" s="1">
        <v>52</v>
      </c>
      <c r="C292" s="1">
        <v>708919</v>
      </c>
      <c r="D292" s="1">
        <f>C292/B292</f>
        <v>13633.057692307691</v>
      </c>
    </row>
    <row r="293" spans="1:4" x14ac:dyDescent="0.2">
      <c r="A293" t="s">
        <v>371</v>
      </c>
      <c r="B293" s="1">
        <v>33</v>
      </c>
      <c r="C293" s="1">
        <v>441486</v>
      </c>
      <c r="D293" s="1">
        <f>C293/B293</f>
        <v>13378.363636363636</v>
      </c>
    </row>
    <row r="294" spans="1:4" x14ac:dyDescent="0.2">
      <c r="A294" t="s">
        <v>219</v>
      </c>
      <c r="B294" s="1">
        <v>3</v>
      </c>
      <c r="C294" s="1">
        <v>38749</v>
      </c>
      <c r="D294" s="1">
        <f>C294/B294</f>
        <v>12916.333333333334</v>
      </c>
    </row>
    <row r="295" spans="1:4" x14ac:dyDescent="0.2">
      <c r="A295" t="s">
        <v>189</v>
      </c>
      <c r="B295" s="1">
        <v>37</v>
      </c>
      <c r="C295" s="1">
        <v>426728</v>
      </c>
      <c r="D295" s="1">
        <f>C295/B295</f>
        <v>11533.18918918919</v>
      </c>
    </row>
    <row r="296" spans="1:4" x14ac:dyDescent="0.2">
      <c r="A296" t="s">
        <v>302</v>
      </c>
      <c r="B296" s="1">
        <v>134</v>
      </c>
      <c r="C296" s="1">
        <v>1466141</v>
      </c>
      <c r="D296" s="1">
        <f>C296/B296</f>
        <v>10941.350746268658</v>
      </c>
    </row>
    <row r="297" spans="1:4" x14ac:dyDescent="0.2">
      <c r="A297" t="s">
        <v>354</v>
      </c>
      <c r="B297" s="1">
        <v>27</v>
      </c>
      <c r="C297" s="1">
        <v>286042</v>
      </c>
      <c r="D297" s="1">
        <f>C297/B297</f>
        <v>10594.148148148148</v>
      </c>
    </row>
    <row r="298" spans="1:4" x14ac:dyDescent="0.2">
      <c r="A298" t="s">
        <v>348</v>
      </c>
      <c r="B298" s="1">
        <v>28</v>
      </c>
      <c r="C298" s="1">
        <v>285828</v>
      </c>
      <c r="D298" s="1">
        <f>C298/B298</f>
        <v>10208.142857142857</v>
      </c>
    </row>
    <row r="299" spans="1:4" x14ac:dyDescent="0.2">
      <c r="A299" t="s">
        <v>240</v>
      </c>
      <c r="B299" s="1">
        <v>9</v>
      </c>
      <c r="C299" s="1">
        <v>86145</v>
      </c>
      <c r="D299" s="1">
        <f>C299/B299</f>
        <v>9571.6666666666661</v>
      </c>
    </row>
    <row r="300" spans="1:4" x14ac:dyDescent="0.2">
      <c r="A300" t="s">
        <v>68</v>
      </c>
      <c r="B300" s="1">
        <v>394</v>
      </c>
      <c r="C300" s="1">
        <v>32594967</v>
      </c>
      <c r="D300" s="1">
        <f>C300/B300</f>
        <v>82728.342639593902</v>
      </c>
    </row>
    <row r="301" spans="1:4" s="3" customFormat="1" ht="21" customHeight="1" x14ac:dyDescent="0.2">
      <c r="A301" s="3" t="s">
        <v>386</v>
      </c>
      <c r="B301" s="4">
        <v>55540</v>
      </c>
      <c r="C301" s="4">
        <v>1678512934</v>
      </c>
      <c r="D301" s="4">
        <f t="shared" ref="D266:D301" si="0">C301/B301</f>
        <v>30221.694886568239</v>
      </c>
    </row>
  </sheetData>
  <sortState xmlns:xlrd2="http://schemas.microsoft.com/office/spreadsheetml/2017/richdata2" ref="A10:D299">
    <sortCondition descending="1" ref="D10:D29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5B888-ADD3-43D4-A440-B1CA57D7EE7E}"/>
</file>

<file path=customXml/itemProps2.xml><?xml version="1.0" encoding="utf-8"?>
<ds:datastoreItem xmlns:ds="http://schemas.openxmlformats.org/officeDocument/2006/customXml" ds:itemID="{BBAF0756-80CC-4FFD-94EF-C2E56AB74341}"/>
</file>

<file path=customXml/itemProps3.xml><?xml version="1.0" encoding="utf-8"?>
<ds:datastoreItem xmlns:ds="http://schemas.openxmlformats.org/officeDocument/2006/customXml" ds:itemID="{CC6FD53A-D1C4-4411-8990-E1CE34CE7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Diagram</vt:lpstr>
      </vt:variant>
      <vt:variant>
        <vt:i4>12</vt:i4>
      </vt:variant>
    </vt:vector>
  </HeadingPairs>
  <TitlesOfParts>
    <vt:vector size="25" baseType="lpstr">
      <vt:lpstr>Data Diagram 1</vt:lpstr>
      <vt:lpstr>Data Diagram 2</vt:lpstr>
      <vt:lpstr>Tabell 1</vt:lpstr>
      <vt:lpstr>Data Diagram 3</vt:lpstr>
      <vt:lpstr>Data Diagram 4</vt:lpstr>
      <vt:lpstr>Data Diagram 5</vt:lpstr>
      <vt:lpstr>Data Diagram 6</vt:lpstr>
      <vt:lpstr>Data Diagram 7</vt:lpstr>
      <vt:lpstr>Data Diagram 8</vt:lpstr>
      <vt:lpstr>Data Diagram 9</vt:lpstr>
      <vt:lpstr>Data Diagram 10</vt:lpstr>
      <vt:lpstr>Data Diagram 11</vt:lpstr>
      <vt:lpstr>Data Diagram 12</vt:lpstr>
      <vt:lpstr>Diagram1</vt:lpstr>
      <vt:lpstr>Diagram2</vt:lpstr>
      <vt:lpstr>Diagram3</vt:lpstr>
      <vt:lpstr>Diagram4</vt:lpstr>
      <vt:lpstr>Diagram5</vt:lpstr>
      <vt:lpstr>Diagram6</vt:lpstr>
      <vt:lpstr>Diagram7</vt:lpstr>
      <vt:lpstr>Diagram8</vt:lpstr>
      <vt:lpstr>Diagram9</vt:lpstr>
      <vt:lpstr>Diagram10</vt:lpstr>
      <vt:lpstr>Diagram11</vt:lpstr>
      <vt:lpstr>Diagram12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Lindell, Kajsa</dc:creator>
  <cp:lastModifiedBy>Lindell, Kajsa</cp:lastModifiedBy>
  <dcterms:created xsi:type="dcterms:W3CDTF">2013-09-05T08:16:02Z</dcterms:created>
  <dcterms:modified xsi:type="dcterms:W3CDTF">2021-10-26T13:16:09Z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