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ochkommunikation/Delade dokument/Marknadsstatistiken/"/>
    </mc:Choice>
  </mc:AlternateContent>
  <xr:revisionPtr revIDLastSave="83" documentId="13_ncr:1_{49D0382A-E82B-4DC9-A78C-3A94D5275D97}" xr6:coauthVersionLast="45" xr6:coauthVersionMax="45" xr10:uidLastSave="{8BAF4F94-F820-4284-8B2E-352FD6E20E2E}"/>
  <bookViews>
    <workbookView xWindow="-120" yWindow="-120" windowWidth="29040" windowHeight="15840" xr2:uid="{06EBB3F2-E0F6-4756-8031-60533C4F8C04}"/>
  </bookViews>
  <sheets>
    <sheet name="Diagram A" sheetId="4" r:id="rId1"/>
    <sheet name="Data Diagram A" sheetId="3" r:id="rId2"/>
    <sheet name="Diagram B" sheetId="12" r:id="rId3"/>
    <sheet name="Data Diagram B" sheetId="11" r:id="rId4"/>
    <sheet name="Diagram C" sheetId="9" r:id="rId5"/>
    <sheet name="Data Diagram C" sheetId="8" r:id="rId6"/>
  </sheets>
  <definedNames>
    <definedName name="Apelsiner">#REF!</definedName>
    <definedName name="Bananer">#REF!</definedName>
    <definedName name="Citroner">#REF!</definedName>
    <definedName name="Frakt">1.25</definedName>
    <definedName name="grp_WalkMeArrows">"shp_ArrowCurved,txt_WalkMeArrows,shp_ArrowStraight"</definedName>
    <definedName name="grp_WalkMeBrace">"shp_BraceBottom,txt_WalkMeBrace,shp_BraceLeft"</definedName>
    <definedName name="lst_Fruit">#REF!</definedName>
    <definedName name="lst_FruitType">#REF!</definedName>
    <definedName name="Moms">0.0825</definedName>
    <definedName name="Äppl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11" l="1"/>
  <c r="K43" i="11"/>
  <c r="K44" i="11"/>
  <c r="K45" i="11"/>
  <c r="K46" i="11"/>
  <c r="K48" i="11"/>
  <c r="K49" i="11"/>
  <c r="K50" i="11"/>
  <c r="K47" i="11"/>
  <c r="L50" i="11" s="1"/>
  <c r="K51" i="11"/>
  <c r="L51" i="11" l="1"/>
</calcChain>
</file>

<file path=xl/sharedStrings.xml><?xml version="1.0" encoding="utf-8"?>
<sst xmlns="http://schemas.openxmlformats.org/spreadsheetml/2006/main" count="177" uniqueCount="48">
  <si>
    <t>Enhet:</t>
  </si>
  <si>
    <t>Källa:</t>
  </si>
  <si>
    <t>Kvartal</t>
  </si>
  <si>
    <t>År</t>
  </si>
  <si>
    <t>K1</t>
  </si>
  <si>
    <t>K2</t>
  </si>
  <si>
    <t>K3</t>
  </si>
  <si>
    <t>K4</t>
  </si>
  <si>
    <t>Företags- och fastighetsförsäkring</t>
  </si>
  <si>
    <t>Hem- och villaförsäkring</t>
  </si>
  <si>
    <t>Sjuk- och olycksfallsförsäkring</t>
  </si>
  <si>
    <t>Trafik- och motorfordonsförsäkring</t>
  </si>
  <si>
    <t>Separat båtförsäkring</t>
  </si>
  <si>
    <t>Övrig försäkring</t>
  </si>
  <si>
    <t>Trafikförsäkring</t>
  </si>
  <si>
    <t>Motorfordonsförsäkring</t>
  </si>
  <si>
    <t>Skadeförsäkring, övrigt</t>
  </si>
  <si>
    <t>Ej fördelningsbart</t>
  </si>
  <si>
    <t>Diagram A.</t>
  </si>
  <si>
    <t>Miljarder kronor.</t>
  </si>
  <si>
    <t xml:space="preserve">Finansinspektionen och Svensk Försäkring. Data är bearbetade av Svensk Försäkring. </t>
  </si>
  <si>
    <t>Anm.:</t>
  </si>
  <si>
    <t>Publicerad:</t>
  </si>
  <si>
    <t>Övriga skadeförsäkringar</t>
  </si>
  <si>
    <t>BNP (höger axel)</t>
  </si>
  <si>
    <t xml:space="preserve">Skadeförsäkring som finns hos livförsäkringsföretagen ingår inte. </t>
  </si>
  <si>
    <t xml:space="preserve">Premieinkomster för AFA Sjukförsäkring ingår inte, eftersom de har varit negativa vissa perioder på grund av återbetalning av premier.
</t>
  </si>
  <si>
    <t xml:space="preserve">I Företags- och fastighetsförsäkring ingår även ansvarsförsäkring och sjöfarts-, luftfarts- och transportförsäkring. </t>
  </si>
  <si>
    <t xml:space="preserve">I Sjuk- och olycksfallsförsäkring ingår även sjukvårdsförsäkring. </t>
  </si>
  <si>
    <t>I Övriga skadeförsäkringar, skadeförsäkringsföretag ingår övrig egendomsförsäkring (till exempel djurförsäkring och produktförsäkring), kredit- och borgensförsäkring, rättsskyddsförsäkring, assistansförsäkring, trygghetsförsäkring vid arbetsskada, inkomstförsäkring samt avgångsbidragsförsäkring.</t>
  </si>
  <si>
    <t>Premieinkomster för skadeförsäkringsföretag per produktområde och BNP, årsvärden per kvartal, 2012─2020</t>
  </si>
  <si>
    <t>Publicerat:</t>
  </si>
  <si>
    <t>Diagram C.</t>
  </si>
  <si>
    <t>Antal anmälda skador, årsvärden per kvartal, 2012─2020</t>
  </si>
  <si>
    <t>Antal miljoner skadeanmälningar.</t>
  </si>
  <si>
    <t>Svensk Försäkring.</t>
  </si>
  <si>
    <t xml:space="preserve">Här saknas utbetalningar från vissa filialer. </t>
  </si>
  <si>
    <t>I Skadeförsäkring, övrigt ingår övrig egendomsförsäkring (till exempel djurförsäkring och produktförsäkring), kredit- och borgensförsäkring, rättsskyddsförsäkring, assistansförsäkring, trygghetsförsäkring vid arbetsskada, inkomstförsäkring samt avgångsbidragsförsäkring.</t>
  </si>
  <si>
    <t>Utbetalda försäkringsersättningar från skadeförsäkringsföretag, 2011─2020</t>
  </si>
  <si>
    <t xml:space="preserve">2020-09-02, av Svensk Försäkring. </t>
  </si>
  <si>
    <t>Fritidshusförsäkring</t>
  </si>
  <si>
    <t>Hemförsäkring</t>
  </si>
  <si>
    <t>Villahemförsäkring</t>
  </si>
  <si>
    <t xml:space="preserve">Anm.: </t>
  </si>
  <si>
    <t xml:space="preserve">Kategorierna Hemförsäkring, Villahemförsäkring och Fritidshusförsäkring inkluderar eventuella tilläggsförsäkringar. </t>
  </si>
  <si>
    <t xml:space="preserve">Företags- och fastighetsförsäkring inkluderar lantbruksförsäkring. </t>
  </si>
  <si>
    <t>Diagram B.</t>
  </si>
  <si>
    <t xml:space="preserve">2020-09-02.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</si>
</sst>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###0"/>
    <numFmt numFmtId="165" formatCode="#########0.0"/>
    <numFmt numFmtId="166" formatCode="#,##0.000"/>
    <numFmt numFmtId="167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11"/>
      <color indexed="8"/>
      <name val="Calibri"/>
      <family val="2"/>
      <scheme val="minor"/>
    </font>
    <font>
      <sz val="10"/>
      <color indexed="8"/>
      <name val="Verdana"/>
      <family val="2"/>
    </font>
    <font>
      <b/>
      <sz val="10"/>
      <color theme="1"/>
      <name val="Verdana"/>
      <family val="2"/>
    </font>
    <font>
      <b/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0" fontId="3" fillId="0" borderId="0"/>
    <xf numFmtId="0" fontId="6" fillId="0" borderId="0"/>
    <xf numFmtId="9" fontId="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3" applyFont="1" applyAlignment="1">
      <alignment vertical="center"/>
    </xf>
    <xf numFmtId="0" fontId="5" fillId="0" borderId="0" xfId="3" applyFont="1"/>
    <xf numFmtId="0" fontId="7" fillId="0" borderId="0" xfId="4" applyFont="1"/>
    <xf numFmtId="3" fontId="7" fillId="0" borderId="0" xfId="4" applyNumberFormat="1" applyFont="1"/>
    <xf numFmtId="9" fontId="3" fillId="0" borderId="0" xfId="5" applyFont="1"/>
    <xf numFmtId="2" fontId="3" fillId="0" borderId="0" xfId="5" applyNumberFormat="1" applyFont="1"/>
    <xf numFmtId="0" fontId="8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0" borderId="1" xfId="4" applyFont="1" applyBorder="1"/>
    <xf numFmtId="167" fontId="7" fillId="0" borderId="0" xfId="4" applyNumberFormat="1" applyFont="1"/>
    <xf numFmtId="0" fontId="8" fillId="0" borderId="0" xfId="0" applyFont="1"/>
    <xf numFmtId="0" fontId="3" fillId="0" borderId="0" xfId="0" applyFont="1"/>
    <xf numFmtId="0" fontId="3" fillId="0" borderId="0" xfId="0" applyFont="1" applyAlignment="1"/>
    <xf numFmtId="14" fontId="3" fillId="0" borderId="0" xfId="0" applyNumberFormat="1" applyFont="1" applyAlignment="1">
      <alignment horizontal="left"/>
    </xf>
    <xf numFmtId="0" fontId="8" fillId="0" borderId="0" xfId="0" applyFont="1" applyAlignment="1"/>
    <xf numFmtId="3" fontId="9" fillId="0" borderId="1" xfId="4" applyNumberFormat="1" applyFont="1" applyBorder="1"/>
    <xf numFmtId="166" fontId="7" fillId="0" borderId="0" xfId="4" applyNumberFormat="1" applyFont="1"/>
    <xf numFmtId="166" fontId="3" fillId="0" borderId="0" xfId="5" applyNumberFormat="1" applyFont="1"/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/>
    <xf numFmtId="166" fontId="3" fillId="0" borderId="0" xfId="0" applyNumberFormat="1" applyFont="1" applyFill="1"/>
    <xf numFmtId="166" fontId="3" fillId="0" borderId="0" xfId="1" applyNumberFormat="1" applyFont="1" applyFill="1"/>
    <xf numFmtId="9" fontId="3" fillId="0" borderId="0" xfId="1" applyFont="1" applyFill="1"/>
    <xf numFmtId="3" fontId="3" fillId="0" borderId="0" xfId="0" applyNumberFormat="1" applyFont="1" applyFill="1"/>
    <xf numFmtId="10" fontId="3" fillId="0" borderId="0" xfId="0" applyNumberFormat="1" applyFont="1" applyFill="1"/>
    <xf numFmtId="164" fontId="3" fillId="0" borderId="2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4" fontId="3" fillId="0" borderId="0" xfId="0" applyNumberFormat="1" applyFont="1"/>
    <xf numFmtId="0" fontId="3" fillId="0" borderId="0" xfId="3" applyFont="1"/>
    <xf numFmtId="14" fontId="3" fillId="0" borderId="0" xfId="0" applyNumberFormat="1" applyFont="1"/>
    <xf numFmtId="1" fontId="0" fillId="0" borderId="0" xfId="0" applyNumberFormat="1"/>
    <xf numFmtId="0" fontId="3" fillId="0" borderId="0" xfId="0" applyFont="1" applyFill="1" applyAlignment="1">
      <alignment horizontal="left" vertical="center"/>
    </xf>
    <xf numFmtId="1" fontId="7" fillId="0" borderId="0" xfId="4" applyNumberFormat="1" applyFont="1" applyAlignment="1">
      <alignment horizontal="left" vertical="center"/>
    </xf>
    <xf numFmtId="0" fontId="7" fillId="0" borderId="0" xfId="4" applyFont="1" applyAlignment="1">
      <alignment horizontal="left" vertical="center"/>
    </xf>
  </cellXfs>
  <cellStyles count="6">
    <cellStyle name="Normal" xfId="0" builtinId="0"/>
    <cellStyle name="Normal 2" xfId="4" xr:uid="{E40B7CE7-1F02-4D1D-8B12-3ED33F561D96}"/>
    <cellStyle name="Normal 3" xfId="2" xr:uid="{8E165B94-08AE-48E4-9B2C-45266A13891D}"/>
    <cellStyle name="Normal 7" xfId="3" xr:uid="{A31C369A-03D6-4987-9ADB-70B867D49E72}"/>
    <cellStyle name="Procent" xfId="1" builtinId="5"/>
    <cellStyle name="Procent 2" xfId="5" xr:uid="{0E0A9690-E850-4849-85BB-3231B57F67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sz="1400" b="1"/>
              <a:t>Premieinkomster per produktområde för skadeförsäkringsföretag och BNP, årsvärden per kvartal, 2012</a:t>
            </a:r>
            <a:r>
              <a:rPr lang="sv-SE" sz="1400" b="1" i="0" u="none" strike="noStrike" baseline="0">
                <a:effectLst/>
              </a:rPr>
              <a:t>─</a:t>
            </a:r>
            <a:r>
              <a:rPr lang="sv-SE" sz="1400" b="1"/>
              <a:t>2020</a:t>
            </a:r>
          </a:p>
        </c:rich>
      </c:tx>
      <c:layout>
        <c:manualLayout>
          <c:xMode val="edge"/>
          <c:yMode val="edge"/>
          <c:x val="3.788034188034187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1544276196244703E-2"/>
          <c:y val="0.1616678860024387"/>
          <c:w val="0.86067078538259645"/>
          <c:h val="0.59414123628247262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Diagram A'!$E$13</c:f>
              <c:strCache>
                <c:ptCount val="1"/>
                <c:pt idx="0">
                  <c:v>Trafik- och motorfordonsförsäkring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multiLvlStrRef>
              <c:f>'Data Diagram A'!$C$14:$D$49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A'!$E$14:$E$49</c:f>
              <c:numCache>
                <c:formatCode>#\ ##0.000</c:formatCode>
                <c:ptCount val="36"/>
                <c:pt idx="0">
                  <c:v>23.999911000000001</c:v>
                </c:pt>
                <c:pt idx="1">
                  <c:v>23.945900999999999</c:v>
                </c:pt>
                <c:pt idx="2">
                  <c:v>24.000131</c:v>
                </c:pt>
                <c:pt idx="3">
                  <c:v>23.855929</c:v>
                </c:pt>
                <c:pt idx="4">
                  <c:v>23.810276000000002</c:v>
                </c:pt>
                <c:pt idx="5">
                  <c:v>24.243214999999999</c:v>
                </c:pt>
                <c:pt idx="6">
                  <c:v>24.600062000000001</c:v>
                </c:pt>
                <c:pt idx="7">
                  <c:v>24.911124000000001</c:v>
                </c:pt>
                <c:pt idx="8">
                  <c:v>25.376162000000001</c:v>
                </c:pt>
                <c:pt idx="9">
                  <c:v>25.6526</c:v>
                </c:pt>
                <c:pt idx="10">
                  <c:v>25.93019</c:v>
                </c:pt>
                <c:pt idx="11">
                  <c:v>26.291101999999999</c:v>
                </c:pt>
                <c:pt idx="12">
                  <c:v>26.609213</c:v>
                </c:pt>
                <c:pt idx="13">
                  <c:v>26.905626999999999</c:v>
                </c:pt>
                <c:pt idx="14">
                  <c:v>27.089870000000001</c:v>
                </c:pt>
                <c:pt idx="15">
                  <c:v>27.415702</c:v>
                </c:pt>
                <c:pt idx="16">
                  <c:v>27.716565502000002</c:v>
                </c:pt>
                <c:pt idx="17">
                  <c:v>28.04645017</c:v>
                </c:pt>
                <c:pt idx="18">
                  <c:v>28.318435322999999</c:v>
                </c:pt>
                <c:pt idx="19">
                  <c:v>28.464781535</c:v>
                </c:pt>
                <c:pt idx="20">
                  <c:v>28.954200272000001</c:v>
                </c:pt>
                <c:pt idx="21">
                  <c:v>29.239597710000002</c:v>
                </c:pt>
                <c:pt idx="22">
                  <c:v>29.660856556999999</c:v>
                </c:pt>
                <c:pt idx="23">
                  <c:v>30.016827287000002</c:v>
                </c:pt>
                <c:pt idx="24">
                  <c:v>30.150631896</c:v>
                </c:pt>
                <c:pt idx="25">
                  <c:v>30.724571646000001</c:v>
                </c:pt>
                <c:pt idx="26">
                  <c:v>30.785144536000001</c:v>
                </c:pt>
                <c:pt idx="27">
                  <c:v>30.765600673000002</c:v>
                </c:pt>
                <c:pt idx="28">
                  <c:v>30.909314941000002</c:v>
                </c:pt>
                <c:pt idx="29">
                  <c:v>31.143240252999998</c:v>
                </c:pt>
                <c:pt idx="30">
                  <c:v>31.329287705999999</c:v>
                </c:pt>
                <c:pt idx="31">
                  <c:v>31.722969676999998</c:v>
                </c:pt>
                <c:pt idx="32">
                  <c:v>32.095728319999999</c:v>
                </c:pt>
                <c:pt idx="33">
                  <c:v>32.104300047999999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E0-4EA8-B85D-4CFBE40F5647}"/>
            </c:ext>
          </c:extLst>
        </c:ser>
        <c:ser>
          <c:idx val="4"/>
          <c:order val="1"/>
          <c:tx>
            <c:strRef>
              <c:f>'Data Diagram A'!$F$13</c:f>
              <c:strCache>
                <c:ptCount val="1"/>
                <c:pt idx="0">
                  <c:v>Företags- och fastighetsförsäkring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multiLvlStrRef>
              <c:f>'Data Diagram A'!$C$14:$D$49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A'!$F$14:$F$49</c:f>
              <c:numCache>
                <c:formatCode>#\ ##0.000</c:formatCode>
                <c:ptCount val="36"/>
                <c:pt idx="0">
                  <c:v>15.568175</c:v>
                </c:pt>
                <c:pt idx="1">
                  <c:v>15.676223999999999</c:v>
                </c:pt>
                <c:pt idx="2">
                  <c:v>15.623900000000001</c:v>
                </c:pt>
                <c:pt idx="3">
                  <c:v>15.650273</c:v>
                </c:pt>
                <c:pt idx="4">
                  <c:v>15.740285</c:v>
                </c:pt>
                <c:pt idx="5">
                  <c:v>15.762693000000001</c:v>
                </c:pt>
                <c:pt idx="6">
                  <c:v>15.939031</c:v>
                </c:pt>
                <c:pt idx="7">
                  <c:v>16.127206000000001</c:v>
                </c:pt>
                <c:pt idx="8">
                  <c:v>16.198858000000001</c:v>
                </c:pt>
                <c:pt idx="9">
                  <c:v>16.404902</c:v>
                </c:pt>
                <c:pt idx="10">
                  <c:v>16.211956000000001</c:v>
                </c:pt>
                <c:pt idx="11">
                  <c:v>16.250952000000002</c:v>
                </c:pt>
                <c:pt idx="12">
                  <c:v>16.526575999999999</c:v>
                </c:pt>
                <c:pt idx="13">
                  <c:v>16.513589</c:v>
                </c:pt>
                <c:pt idx="14">
                  <c:v>16.595559999999999</c:v>
                </c:pt>
                <c:pt idx="15">
                  <c:v>16.928792000000001</c:v>
                </c:pt>
                <c:pt idx="16">
                  <c:v>17.247795532000001</c:v>
                </c:pt>
                <c:pt idx="17">
                  <c:v>17.266928083</c:v>
                </c:pt>
                <c:pt idx="18">
                  <c:v>17.348930473999999</c:v>
                </c:pt>
                <c:pt idx="19">
                  <c:v>16.963642194999998</c:v>
                </c:pt>
                <c:pt idx="20">
                  <c:v>17.469029334999998</c:v>
                </c:pt>
                <c:pt idx="21">
                  <c:v>17.888132607999999</c:v>
                </c:pt>
                <c:pt idx="22">
                  <c:v>17.965266459999999</c:v>
                </c:pt>
                <c:pt idx="23">
                  <c:v>18.181189285999999</c:v>
                </c:pt>
                <c:pt idx="24">
                  <c:v>18.384829717999999</c:v>
                </c:pt>
                <c:pt idx="25">
                  <c:v>18.276586533</c:v>
                </c:pt>
                <c:pt idx="26">
                  <c:v>18.675482778999999</c:v>
                </c:pt>
                <c:pt idx="27">
                  <c:v>18.652488618</c:v>
                </c:pt>
                <c:pt idx="28">
                  <c:v>19.020511784</c:v>
                </c:pt>
                <c:pt idx="29">
                  <c:v>19.415004261</c:v>
                </c:pt>
                <c:pt idx="30">
                  <c:v>19.401434773999998</c:v>
                </c:pt>
                <c:pt idx="31">
                  <c:v>19.712180125</c:v>
                </c:pt>
                <c:pt idx="32">
                  <c:v>20.401668855</c:v>
                </c:pt>
                <c:pt idx="33">
                  <c:v>20.549962413999999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E0-4EA8-B85D-4CFBE40F5647}"/>
            </c:ext>
          </c:extLst>
        </c:ser>
        <c:ser>
          <c:idx val="2"/>
          <c:order val="2"/>
          <c:tx>
            <c:strRef>
              <c:f>'Data Diagram A'!$G$13</c:f>
              <c:strCache>
                <c:ptCount val="1"/>
                <c:pt idx="0">
                  <c:v>Hem- och villaförsäkring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'Data Diagram A'!$C$14:$D$49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A'!$G$14:$G$49</c:f>
              <c:numCache>
                <c:formatCode>#\ ##0.000</c:formatCode>
                <c:ptCount val="36"/>
                <c:pt idx="0">
                  <c:v>13.046341</c:v>
                </c:pt>
                <c:pt idx="1">
                  <c:v>13.173989000000001</c:v>
                </c:pt>
                <c:pt idx="2">
                  <c:v>13.245509999999999</c:v>
                </c:pt>
                <c:pt idx="3">
                  <c:v>13.24769</c:v>
                </c:pt>
                <c:pt idx="4">
                  <c:v>13.296336</c:v>
                </c:pt>
                <c:pt idx="5">
                  <c:v>13.643610000000001</c:v>
                </c:pt>
                <c:pt idx="6">
                  <c:v>13.692940999999999</c:v>
                </c:pt>
                <c:pt idx="7">
                  <c:v>13.834386</c:v>
                </c:pt>
                <c:pt idx="8">
                  <c:v>14.127309</c:v>
                </c:pt>
                <c:pt idx="9">
                  <c:v>14.00483</c:v>
                </c:pt>
                <c:pt idx="10">
                  <c:v>14.380456000000001</c:v>
                </c:pt>
                <c:pt idx="11">
                  <c:v>14.641411</c:v>
                </c:pt>
                <c:pt idx="12">
                  <c:v>14.781606999999999</c:v>
                </c:pt>
                <c:pt idx="13">
                  <c:v>15.128755</c:v>
                </c:pt>
                <c:pt idx="14">
                  <c:v>15.344194</c:v>
                </c:pt>
                <c:pt idx="15">
                  <c:v>15.506449</c:v>
                </c:pt>
                <c:pt idx="16">
                  <c:v>15.650293478</c:v>
                </c:pt>
                <c:pt idx="17">
                  <c:v>15.640282554000001</c:v>
                </c:pt>
                <c:pt idx="18">
                  <c:v>15.682535776</c:v>
                </c:pt>
                <c:pt idx="19">
                  <c:v>15.865192297</c:v>
                </c:pt>
                <c:pt idx="20">
                  <c:v>16.240586131000001</c:v>
                </c:pt>
                <c:pt idx="21">
                  <c:v>16.054079624</c:v>
                </c:pt>
                <c:pt idx="22">
                  <c:v>16.074963594</c:v>
                </c:pt>
                <c:pt idx="23">
                  <c:v>16.037190999</c:v>
                </c:pt>
                <c:pt idx="24">
                  <c:v>16.377059273</c:v>
                </c:pt>
                <c:pt idx="25">
                  <c:v>16.630146685</c:v>
                </c:pt>
                <c:pt idx="26">
                  <c:v>16.766578127999999</c:v>
                </c:pt>
                <c:pt idx="27">
                  <c:v>16.949038181999999</c:v>
                </c:pt>
                <c:pt idx="28">
                  <c:v>17.295360948999999</c:v>
                </c:pt>
                <c:pt idx="29">
                  <c:v>17.523327213999998</c:v>
                </c:pt>
                <c:pt idx="30">
                  <c:v>17.728365978999999</c:v>
                </c:pt>
                <c:pt idx="31">
                  <c:v>17.722926016999999</c:v>
                </c:pt>
                <c:pt idx="32">
                  <c:v>17.960378736999999</c:v>
                </c:pt>
                <c:pt idx="33">
                  <c:v>18.093994618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E0-4EA8-B85D-4CFBE40F5647}"/>
            </c:ext>
          </c:extLst>
        </c:ser>
        <c:ser>
          <c:idx val="0"/>
          <c:order val="3"/>
          <c:tx>
            <c:strRef>
              <c:f>'Data Diagram A'!$H$13</c:f>
              <c:strCache>
                <c:ptCount val="1"/>
                <c:pt idx="0">
                  <c:v>Sjuk- och olycksfallsförsäkring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multiLvlStrRef>
              <c:f>'Data Diagram A'!$C$14:$D$49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A'!$H$14:$H$49</c:f>
              <c:numCache>
                <c:formatCode>#\ ##0.000</c:formatCode>
                <c:ptCount val="36"/>
                <c:pt idx="0">
                  <c:v>6.9821780000000002</c:v>
                </c:pt>
                <c:pt idx="1">
                  <c:v>7.0755359999999996</c:v>
                </c:pt>
                <c:pt idx="2">
                  <c:v>7.1046839999999998</c:v>
                </c:pt>
                <c:pt idx="3">
                  <c:v>7.2678399999999996</c:v>
                </c:pt>
                <c:pt idx="4">
                  <c:v>7.3641129999999997</c:v>
                </c:pt>
                <c:pt idx="5">
                  <c:v>7.5549970000000002</c:v>
                </c:pt>
                <c:pt idx="6">
                  <c:v>7.6569859999999998</c:v>
                </c:pt>
                <c:pt idx="7">
                  <c:v>7.6448700000000001</c:v>
                </c:pt>
                <c:pt idx="8">
                  <c:v>7.7847809999999997</c:v>
                </c:pt>
                <c:pt idx="9">
                  <c:v>7.8361099999999997</c:v>
                </c:pt>
                <c:pt idx="10">
                  <c:v>7.9442069999999996</c:v>
                </c:pt>
                <c:pt idx="11">
                  <c:v>8.2231079999999999</c:v>
                </c:pt>
                <c:pt idx="12">
                  <c:v>8.5495380000000001</c:v>
                </c:pt>
                <c:pt idx="13">
                  <c:v>8.6778139999999997</c:v>
                </c:pt>
                <c:pt idx="14">
                  <c:v>8.8108070000000005</c:v>
                </c:pt>
                <c:pt idx="15">
                  <c:v>8.8674470000000003</c:v>
                </c:pt>
                <c:pt idx="16">
                  <c:v>9.2919505150999999</c:v>
                </c:pt>
                <c:pt idx="17">
                  <c:v>9.4708276395999995</c:v>
                </c:pt>
                <c:pt idx="18">
                  <c:v>9.6323162718999988</c:v>
                </c:pt>
                <c:pt idx="19">
                  <c:v>9.8955669592</c:v>
                </c:pt>
                <c:pt idx="20">
                  <c:v>10.022923919</c:v>
                </c:pt>
                <c:pt idx="21">
                  <c:v>10.173282285999999</c:v>
                </c:pt>
                <c:pt idx="22">
                  <c:v>10.361667665000001</c:v>
                </c:pt>
                <c:pt idx="23">
                  <c:v>10.40523217</c:v>
                </c:pt>
                <c:pt idx="24">
                  <c:v>10.650849861999999</c:v>
                </c:pt>
                <c:pt idx="25">
                  <c:v>10.76289031</c:v>
                </c:pt>
                <c:pt idx="26">
                  <c:v>10.805131625</c:v>
                </c:pt>
                <c:pt idx="27">
                  <c:v>10.909722003000001</c:v>
                </c:pt>
                <c:pt idx="28">
                  <c:v>11.147199427</c:v>
                </c:pt>
                <c:pt idx="29">
                  <c:v>11.293813396999999</c:v>
                </c:pt>
                <c:pt idx="30">
                  <c:v>11.372125156999999</c:v>
                </c:pt>
                <c:pt idx="31">
                  <c:v>11.483030035000001</c:v>
                </c:pt>
                <c:pt idx="32">
                  <c:v>11.607007428999999</c:v>
                </c:pt>
                <c:pt idx="33">
                  <c:v>11.686367175999999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E0-4EA8-B85D-4CFBE40F5647}"/>
            </c:ext>
          </c:extLst>
        </c:ser>
        <c:ser>
          <c:idx val="1"/>
          <c:order val="4"/>
          <c:tx>
            <c:strRef>
              <c:f>'Data Diagram A'!$I$13</c:f>
              <c:strCache>
                <c:ptCount val="1"/>
                <c:pt idx="0">
                  <c:v>Övriga skadeförsäkringar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  <a:effectLst/>
          </c:spPr>
          <c:invertIfNegative val="0"/>
          <c:cat>
            <c:multiLvlStrRef>
              <c:f>'Data Diagram A'!$C$14:$D$49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A'!$I$14:$I$49</c:f>
              <c:numCache>
                <c:formatCode>#\ ##0.000</c:formatCode>
                <c:ptCount val="36"/>
                <c:pt idx="0">
                  <c:v>3.9066109999999998</c:v>
                </c:pt>
                <c:pt idx="1">
                  <c:v>3.9644689999999998</c:v>
                </c:pt>
                <c:pt idx="2">
                  <c:v>3.9870399999999999</c:v>
                </c:pt>
                <c:pt idx="3">
                  <c:v>4.1078789999999996</c:v>
                </c:pt>
                <c:pt idx="4">
                  <c:v>4.1736230000000001</c:v>
                </c:pt>
                <c:pt idx="5">
                  <c:v>4.3042670000000003</c:v>
                </c:pt>
                <c:pt idx="6">
                  <c:v>4.401707</c:v>
                </c:pt>
                <c:pt idx="7">
                  <c:v>4.5233559999999997</c:v>
                </c:pt>
                <c:pt idx="8">
                  <c:v>4.5302519999999999</c:v>
                </c:pt>
                <c:pt idx="9">
                  <c:v>4.6466630000000002</c:v>
                </c:pt>
                <c:pt idx="10">
                  <c:v>4.85982</c:v>
                </c:pt>
                <c:pt idx="11">
                  <c:v>4.9925839999999999</c:v>
                </c:pt>
                <c:pt idx="12">
                  <c:v>5.0536370000000002</c:v>
                </c:pt>
                <c:pt idx="13">
                  <c:v>5.1286259999999997</c:v>
                </c:pt>
                <c:pt idx="14">
                  <c:v>5.1525080000000001</c:v>
                </c:pt>
                <c:pt idx="15">
                  <c:v>5.5580579999999999</c:v>
                </c:pt>
                <c:pt idx="16">
                  <c:v>6.0216343903</c:v>
                </c:pt>
                <c:pt idx="17">
                  <c:v>6.1450613814999997</c:v>
                </c:pt>
                <c:pt idx="18">
                  <c:v>6.3144303916000002</c:v>
                </c:pt>
                <c:pt idx="19">
                  <c:v>6.0246604651000002</c:v>
                </c:pt>
                <c:pt idx="20">
                  <c:v>6.1941255471000005</c:v>
                </c:pt>
                <c:pt idx="21">
                  <c:v>6.3274634558999994</c:v>
                </c:pt>
                <c:pt idx="22">
                  <c:v>6.3589513456000004</c:v>
                </c:pt>
                <c:pt idx="23">
                  <c:v>6.4851432738999994</c:v>
                </c:pt>
                <c:pt idx="24">
                  <c:v>6.6641114236000005</c:v>
                </c:pt>
                <c:pt idx="25">
                  <c:v>6.7567161586999998</c:v>
                </c:pt>
                <c:pt idx="26">
                  <c:v>6.7293070200000003</c:v>
                </c:pt>
                <c:pt idx="27">
                  <c:v>6.8907058253999995</c:v>
                </c:pt>
                <c:pt idx="28">
                  <c:v>6.7799499906000005</c:v>
                </c:pt>
                <c:pt idx="29">
                  <c:v>6.7505667923999999</c:v>
                </c:pt>
                <c:pt idx="30">
                  <c:v>6.9781884646000005</c:v>
                </c:pt>
                <c:pt idx="31">
                  <c:v>7.5286214410000003</c:v>
                </c:pt>
                <c:pt idx="32">
                  <c:v>7.7734903029</c:v>
                </c:pt>
                <c:pt idx="33">
                  <c:v>7.9172165568999997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E0-4EA8-B85D-4CFBE40F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lineChart>
        <c:grouping val="standard"/>
        <c:varyColors val="0"/>
        <c:ser>
          <c:idx val="5"/>
          <c:order val="5"/>
          <c:tx>
            <c:strRef>
              <c:f>'Data Diagram A'!$J$13</c:f>
              <c:strCache>
                <c:ptCount val="1"/>
                <c:pt idx="0">
                  <c:v>BNP (höger axel)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'Data Diagram A'!$C$14:$D$49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A'!$J$14:$J$49</c:f>
              <c:numCache>
                <c:formatCode>#\ ##0.000</c:formatCode>
                <c:ptCount val="36"/>
                <c:pt idx="0">
                  <c:v>3740.212</c:v>
                </c:pt>
                <c:pt idx="1">
                  <c:v>3751.4180000000001</c:v>
                </c:pt>
                <c:pt idx="2">
                  <c:v>3742.7249999999999</c:v>
                </c:pt>
                <c:pt idx="3">
                  <c:v>3743.0859999999998</c:v>
                </c:pt>
                <c:pt idx="4">
                  <c:v>3753.9090000000001</c:v>
                </c:pt>
                <c:pt idx="5">
                  <c:v>3765.99</c:v>
                </c:pt>
                <c:pt idx="6">
                  <c:v>3786.8159999999998</c:v>
                </c:pt>
                <c:pt idx="7">
                  <c:v>3822.6709999999998</c:v>
                </c:pt>
                <c:pt idx="8">
                  <c:v>3854.2570000000001</c:v>
                </c:pt>
                <c:pt idx="9">
                  <c:v>3898.0050000000001</c:v>
                </c:pt>
                <c:pt idx="10">
                  <c:v>3942.078</c:v>
                </c:pt>
                <c:pt idx="11">
                  <c:v>3992.73</c:v>
                </c:pt>
                <c:pt idx="12">
                  <c:v>4051.9070000000002</c:v>
                </c:pt>
                <c:pt idx="13">
                  <c:v>4120.3779999999997</c:v>
                </c:pt>
                <c:pt idx="14">
                  <c:v>4184.4840000000004</c:v>
                </c:pt>
                <c:pt idx="15">
                  <c:v>4260.47</c:v>
                </c:pt>
                <c:pt idx="16">
                  <c:v>4298.2830000000004</c:v>
                </c:pt>
                <c:pt idx="17">
                  <c:v>4342.6319999999996</c:v>
                </c:pt>
                <c:pt idx="18">
                  <c:v>4368.4219999999996</c:v>
                </c:pt>
                <c:pt idx="19">
                  <c:v>4415.0309999999999</c:v>
                </c:pt>
                <c:pt idx="20">
                  <c:v>4472.0029999999997</c:v>
                </c:pt>
                <c:pt idx="21">
                  <c:v>4524.6319999999996</c:v>
                </c:pt>
                <c:pt idx="22">
                  <c:v>4573.7269999999999</c:v>
                </c:pt>
                <c:pt idx="23">
                  <c:v>4625.0940000000001</c:v>
                </c:pt>
                <c:pt idx="24">
                  <c:v>4677.49</c:v>
                </c:pt>
                <c:pt idx="25">
                  <c:v>4737.3850000000002</c:v>
                </c:pt>
                <c:pt idx="26">
                  <c:v>4777.107</c:v>
                </c:pt>
                <c:pt idx="27">
                  <c:v>4828.3059999999996</c:v>
                </c:pt>
                <c:pt idx="28">
                  <c:v>4880.0910000000003</c:v>
                </c:pt>
                <c:pt idx="29">
                  <c:v>4923.2219999999998</c:v>
                </c:pt>
                <c:pt idx="30">
                  <c:v>4982.5159999999996</c:v>
                </c:pt>
                <c:pt idx="31">
                  <c:v>5020.8029999999999</c:v>
                </c:pt>
                <c:pt idx="32">
                  <c:v>5049.0770000000002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E0-4EA8-B85D-4CFBE40F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249647"/>
        <c:axId val="371959647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valAx>
        <c:axId val="371959647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317249647"/>
        <c:crosses val="max"/>
        <c:crossBetween val="between"/>
      </c:valAx>
      <c:catAx>
        <c:axId val="3172496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19596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7665711016892102E-2"/>
          <c:y val="0.86123264513195696"/>
          <c:w val="0.79687451376270269"/>
          <c:h val="0.10093206853080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 sz="10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sz="1400" b="1"/>
              <a:t>Utbetalda försäkringsersättningar från skadeförsäkringsföretag, </a:t>
            </a:r>
          </a:p>
          <a:p>
            <a:pPr algn="l">
              <a:defRPr sz="1400" b="1"/>
            </a:pPr>
            <a:r>
              <a:rPr lang="en-US" sz="1400" b="1"/>
              <a:t>2012</a:t>
            </a:r>
            <a:r>
              <a:rPr lang="sv-SE" sz="1400" b="1"/>
              <a:t>─</a:t>
            </a:r>
            <a:r>
              <a:rPr lang="en-US" sz="1400" b="1"/>
              <a:t>2020</a:t>
            </a:r>
          </a:p>
        </c:rich>
      </c:tx>
      <c:layout>
        <c:manualLayout>
          <c:xMode val="edge"/>
          <c:yMode val="edge"/>
          <c:x val="1.3675213675213687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4.7375355003701464E-2"/>
          <c:y val="0.13868518403703475"/>
          <c:w val="0.93894275523251902"/>
          <c:h val="0.6011088928844524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'Data Diagram B'!$I$13</c:f>
              <c:strCache>
                <c:ptCount val="1"/>
                <c:pt idx="0">
                  <c:v>Trafik- och motorfordonsförsäkring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'Data Diagram B'!$C$14:$D$53</c:f>
              <c:multiLvlStrCache>
                <c:ptCount val="40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  <c:pt idx="36">
                    <c:v>K1</c:v>
                  </c:pt>
                  <c:pt idx="37">
                    <c:v>K2</c:v>
                  </c:pt>
                  <c:pt idx="38">
                    <c:v>K3</c:v>
                  </c:pt>
                  <c:pt idx="39">
                    <c:v>K4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  <c:pt idx="28">
                    <c:v>2018</c:v>
                  </c:pt>
                  <c:pt idx="32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'Data Diagram B'!$I$14:$I$53</c:f>
              <c:numCache>
                <c:formatCode>#\ ##0.000</c:formatCode>
                <c:ptCount val="40"/>
                <c:pt idx="0">
                  <c:v>15.144201000000001</c:v>
                </c:pt>
                <c:pt idx="1">
                  <c:v>15.469969000000001</c:v>
                </c:pt>
                <c:pt idx="2">
                  <c:v>16.025307999999999</c:v>
                </c:pt>
                <c:pt idx="3">
                  <c:v>15.875717</c:v>
                </c:pt>
                <c:pt idx="4">
                  <c:v>15.850785999999999</c:v>
                </c:pt>
                <c:pt idx="5">
                  <c:v>15.591583</c:v>
                </c:pt>
                <c:pt idx="6">
                  <c:v>15.51351</c:v>
                </c:pt>
                <c:pt idx="7">
                  <c:v>15.262449999999999</c:v>
                </c:pt>
                <c:pt idx="8">
                  <c:v>15.425255999999999</c:v>
                </c:pt>
                <c:pt idx="9">
                  <c:v>15.506995</c:v>
                </c:pt>
                <c:pt idx="10">
                  <c:v>15.626816</c:v>
                </c:pt>
                <c:pt idx="11">
                  <c:v>15.792783999999999</c:v>
                </c:pt>
                <c:pt idx="12">
                  <c:v>15.733618</c:v>
                </c:pt>
                <c:pt idx="13">
                  <c:v>15.79302</c:v>
                </c:pt>
                <c:pt idx="14">
                  <c:v>15.794798</c:v>
                </c:pt>
                <c:pt idx="15">
                  <c:v>15.797643000000001</c:v>
                </c:pt>
                <c:pt idx="16">
                  <c:v>15.662817</c:v>
                </c:pt>
                <c:pt idx="17">
                  <c:v>14.298913000000001</c:v>
                </c:pt>
                <c:pt idx="18">
                  <c:v>13.871724</c:v>
                </c:pt>
                <c:pt idx="19">
                  <c:v>13.374863</c:v>
                </c:pt>
                <c:pt idx="20">
                  <c:v>12.995046394999999</c:v>
                </c:pt>
                <c:pt idx="21">
                  <c:v>14.027439449999999</c:v>
                </c:pt>
                <c:pt idx="22">
                  <c:v>13.690205755999999</c:v>
                </c:pt>
                <c:pt idx="23">
                  <c:v>13.900123878500001</c:v>
                </c:pt>
                <c:pt idx="24">
                  <c:v>14.302460218469999</c:v>
                </c:pt>
                <c:pt idx="25">
                  <c:v>14.3537176096</c:v>
                </c:pt>
                <c:pt idx="26">
                  <c:v>15.369675101270001</c:v>
                </c:pt>
                <c:pt idx="27">
                  <c:v>15.8085547821</c:v>
                </c:pt>
                <c:pt idx="28">
                  <c:v>16.166054808130003</c:v>
                </c:pt>
                <c:pt idx="29">
                  <c:v>16.660200657000001</c:v>
                </c:pt>
                <c:pt idx="30">
                  <c:v>16.835912080727997</c:v>
                </c:pt>
                <c:pt idx="31">
                  <c:v>17.057496152999999</c:v>
                </c:pt>
                <c:pt idx="32">
                  <c:v>17.380938334</c:v>
                </c:pt>
                <c:pt idx="33">
                  <c:v>17.537410028</c:v>
                </c:pt>
                <c:pt idx="34">
                  <c:v>17.805594218602</c:v>
                </c:pt>
                <c:pt idx="35">
                  <c:v>18.445129072</c:v>
                </c:pt>
                <c:pt idx="36">
                  <c:v>18.629590105999998</c:v>
                </c:pt>
                <c:pt idx="37">
                  <c:v>18.577790035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E6-4932-9E85-0B738A77D2BF}"/>
            </c:ext>
          </c:extLst>
        </c:ser>
        <c:ser>
          <c:idx val="1"/>
          <c:order val="1"/>
          <c:tx>
            <c:strRef>
              <c:f>'Data Diagram B'!$F$13</c:f>
              <c:strCache>
                <c:ptCount val="1"/>
                <c:pt idx="0">
                  <c:v>Hem- och villaförsäkring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'Data Diagram B'!$C$14:$D$53</c:f>
              <c:multiLvlStrCache>
                <c:ptCount val="40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  <c:pt idx="36">
                    <c:v>K1</c:v>
                  </c:pt>
                  <c:pt idx="37">
                    <c:v>K2</c:v>
                  </c:pt>
                  <c:pt idx="38">
                    <c:v>K3</c:v>
                  </c:pt>
                  <c:pt idx="39">
                    <c:v>K4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  <c:pt idx="28">
                    <c:v>2018</c:v>
                  </c:pt>
                  <c:pt idx="32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'Data Diagram B'!$F$14:$F$53</c:f>
              <c:numCache>
                <c:formatCode>#\ ##0.000</c:formatCode>
                <c:ptCount val="40"/>
                <c:pt idx="0">
                  <c:v>8.4524170000000005</c:v>
                </c:pt>
                <c:pt idx="1">
                  <c:v>8.6615359999999999</c:v>
                </c:pt>
                <c:pt idx="2">
                  <c:v>9.2372510000000005</c:v>
                </c:pt>
                <c:pt idx="3">
                  <c:v>9.141273</c:v>
                </c:pt>
                <c:pt idx="4">
                  <c:v>9.4143650000000001</c:v>
                </c:pt>
                <c:pt idx="5">
                  <c:v>9.3733740000000001</c:v>
                </c:pt>
                <c:pt idx="6">
                  <c:v>9.2575789999999998</c:v>
                </c:pt>
                <c:pt idx="7">
                  <c:v>9.1519580000000005</c:v>
                </c:pt>
                <c:pt idx="8">
                  <c:v>9.1040729999999996</c:v>
                </c:pt>
                <c:pt idx="9">
                  <c:v>9.0288380000000004</c:v>
                </c:pt>
                <c:pt idx="10">
                  <c:v>8.9845790000000001</c:v>
                </c:pt>
                <c:pt idx="11">
                  <c:v>9.0028389999999998</c:v>
                </c:pt>
                <c:pt idx="12">
                  <c:v>8.9819779999999998</c:v>
                </c:pt>
                <c:pt idx="13">
                  <c:v>8.9739679999999993</c:v>
                </c:pt>
                <c:pt idx="14">
                  <c:v>9.1579080000000008</c:v>
                </c:pt>
                <c:pt idx="15">
                  <c:v>9.4053059999999995</c:v>
                </c:pt>
                <c:pt idx="16">
                  <c:v>9.5358850000000004</c:v>
                </c:pt>
                <c:pt idx="17">
                  <c:v>9.0034799999999997</c:v>
                </c:pt>
                <c:pt idx="18">
                  <c:v>8.6076920000000001</c:v>
                </c:pt>
                <c:pt idx="19">
                  <c:v>8.1131829999999994</c:v>
                </c:pt>
                <c:pt idx="20">
                  <c:v>7.7192230930000001</c:v>
                </c:pt>
                <c:pt idx="21">
                  <c:v>8.4176112490000001</c:v>
                </c:pt>
                <c:pt idx="22">
                  <c:v>8.3701396680000002</c:v>
                </c:pt>
                <c:pt idx="23">
                  <c:v>8.3916420120000002</c:v>
                </c:pt>
                <c:pt idx="24">
                  <c:v>8.5537780419999994</c:v>
                </c:pt>
                <c:pt idx="25">
                  <c:v>8.2866937259999993</c:v>
                </c:pt>
                <c:pt idx="26">
                  <c:v>8.6622717310000006</c:v>
                </c:pt>
                <c:pt idx="27">
                  <c:v>8.7177013680000002</c:v>
                </c:pt>
                <c:pt idx="28">
                  <c:v>8.7087231339999995</c:v>
                </c:pt>
                <c:pt idx="29">
                  <c:v>8.9376323719999995</c:v>
                </c:pt>
                <c:pt idx="30">
                  <c:v>9.0838449069999996</c:v>
                </c:pt>
                <c:pt idx="31">
                  <c:v>9.3401272530000004</c:v>
                </c:pt>
                <c:pt idx="32">
                  <c:v>9.6346943009999997</c:v>
                </c:pt>
                <c:pt idx="33">
                  <c:v>9.734910932</c:v>
                </c:pt>
                <c:pt idx="34">
                  <c:v>9.7796712810000006</c:v>
                </c:pt>
                <c:pt idx="35">
                  <c:v>10.039918145</c:v>
                </c:pt>
                <c:pt idx="36">
                  <c:v>10.068427845</c:v>
                </c:pt>
                <c:pt idx="37">
                  <c:v>10.053416436999999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E6-4932-9E85-0B738A77D2BF}"/>
            </c:ext>
          </c:extLst>
        </c:ser>
        <c:ser>
          <c:idx val="2"/>
          <c:order val="2"/>
          <c:tx>
            <c:strRef>
              <c:f>'Data Diagram B'!$G$13</c:f>
              <c:strCache>
                <c:ptCount val="1"/>
                <c:pt idx="0">
                  <c:v>Sjuk- och olycksfallsförsäkring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'Data Diagram B'!$C$14:$D$53</c:f>
              <c:multiLvlStrCache>
                <c:ptCount val="40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  <c:pt idx="36">
                    <c:v>K1</c:v>
                  </c:pt>
                  <c:pt idx="37">
                    <c:v>K2</c:v>
                  </c:pt>
                  <c:pt idx="38">
                    <c:v>K3</c:v>
                  </c:pt>
                  <c:pt idx="39">
                    <c:v>K4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  <c:pt idx="28">
                    <c:v>2018</c:v>
                  </c:pt>
                  <c:pt idx="32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'Data Diagram B'!$G$14:$G$53</c:f>
              <c:numCache>
                <c:formatCode>#\ ##0.000</c:formatCode>
                <c:ptCount val="40"/>
                <c:pt idx="0">
                  <c:v>11.562091000000001</c:v>
                </c:pt>
                <c:pt idx="1">
                  <c:v>12.152773</c:v>
                </c:pt>
                <c:pt idx="2">
                  <c:v>11.303081000000001</c:v>
                </c:pt>
                <c:pt idx="3">
                  <c:v>11.113213</c:v>
                </c:pt>
                <c:pt idx="4">
                  <c:v>11.049503</c:v>
                </c:pt>
                <c:pt idx="5">
                  <c:v>11.017039</c:v>
                </c:pt>
                <c:pt idx="6">
                  <c:v>10.972284</c:v>
                </c:pt>
                <c:pt idx="7">
                  <c:v>10.938923000000001</c:v>
                </c:pt>
                <c:pt idx="8">
                  <c:v>11.715510999999999</c:v>
                </c:pt>
                <c:pt idx="9">
                  <c:v>11.047883000000001</c:v>
                </c:pt>
                <c:pt idx="10">
                  <c:v>11.185805</c:v>
                </c:pt>
                <c:pt idx="11">
                  <c:v>11.374381</c:v>
                </c:pt>
                <c:pt idx="12">
                  <c:v>11.486821000000001</c:v>
                </c:pt>
                <c:pt idx="13">
                  <c:v>11.494809999999999</c:v>
                </c:pt>
                <c:pt idx="14">
                  <c:v>11.456555</c:v>
                </c:pt>
                <c:pt idx="15">
                  <c:v>11.444165999999999</c:v>
                </c:pt>
                <c:pt idx="16">
                  <c:v>11.596420999999999</c:v>
                </c:pt>
                <c:pt idx="17">
                  <c:v>10.814912</c:v>
                </c:pt>
                <c:pt idx="18">
                  <c:v>10.584638999999999</c:v>
                </c:pt>
                <c:pt idx="19">
                  <c:v>10.154057999999999</c:v>
                </c:pt>
                <c:pt idx="20">
                  <c:v>9.5293405670800002</c:v>
                </c:pt>
                <c:pt idx="21">
                  <c:v>9.9812946247400003</c:v>
                </c:pt>
                <c:pt idx="22">
                  <c:v>9.3548735975799993</c:v>
                </c:pt>
                <c:pt idx="23">
                  <c:v>9.3014123052800013</c:v>
                </c:pt>
                <c:pt idx="24">
                  <c:v>9.2546596256800004</c:v>
                </c:pt>
                <c:pt idx="25">
                  <c:v>9.1630743952499998</c:v>
                </c:pt>
                <c:pt idx="26">
                  <c:v>9.5918827283500008</c:v>
                </c:pt>
                <c:pt idx="27">
                  <c:v>9.4863751633</c:v>
                </c:pt>
                <c:pt idx="28">
                  <c:v>9.4214692695499984</c:v>
                </c:pt>
                <c:pt idx="29">
                  <c:v>9.4312337196100007</c:v>
                </c:pt>
                <c:pt idx="30">
                  <c:v>9.5491625920399983</c:v>
                </c:pt>
                <c:pt idx="31">
                  <c:v>9.7774166645899996</c:v>
                </c:pt>
                <c:pt idx="32">
                  <c:v>9.5534698709099999</c:v>
                </c:pt>
                <c:pt idx="33">
                  <c:v>9.6658667155700009</c:v>
                </c:pt>
                <c:pt idx="34">
                  <c:v>9.7431428112000003</c:v>
                </c:pt>
                <c:pt idx="35">
                  <c:v>9.7516312020000004</c:v>
                </c:pt>
                <c:pt idx="36">
                  <c:v>9.7236275039500004</c:v>
                </c:pt>
                <c:pt idx="37">
                  <c:v>9.6954617540000001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E6-4932-9E85-0B738A77D2BF}"/>
            </c:ext>
          </c:extLst>
        </c:ser>
        <c:ser>
          <c:idx val="0"/>
          <c:order val="3"/>
          <c:tx>
            <c:strRef>
              <c:f>'Data Diagram B'!$E$13</c:f>
              <c:strCache>
                <c:ptCount val="1"/>
                <c:pt idx="0">
                  <c:v>Företags- och fastighetsförsäkring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'Data Diagram B'!$C$14:$D$53</c:f>
              <c:multiLvlStrCache>
                <c:ptCount val="40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  <c:pt idx="36">
                    <c:v>K1</c:v>
                  </c:pt>
                  <c:pt idx="37">
                    <c:v>K2</c:v>
                  </c:pt>
                  <c:pt idx="38">
                    <c:v>K3</c:v>
                  </c:pt>
                  <c:pt idx="39">
                    <c:v>K4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  <c:pt idx="28">
                    <c:v>2018</c:v>
                  </c:pt>
                  <c:pt idx="32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'Data Diagram B'!$E$14:$E$53</c:f>
              <c:numCache>
                <c:formatCode>#\ ##0.000</c:formatCode>
                <c:ptCount val="40"/>
                <c:pt idx="0">
                  <c:v>8.4937260000000006</c:v>
                </c:pt>
                <c:pt idx="1">
                  <c:v>8.6327549999999995</c:v>
                </c:pt>
                <c:pt idx="2">
                  <c:v>8.5161840000000009</c:v>
                </c:pt>
                <c:pt idx="3">
                  <c:v>8.5078139999999998</c:v>
                </c:pt>
                <c:pt idx="4">
                  <c:v>9.1519899999999996</c:v>
                </c:pt>
                <c:pt idx="5">
                  <c:v>9.532159</c:v>
                </c:pt>
                <c:pt idx="6">
                  <c:v>9.5559890000000003</c:v>
                </c:pt>
                <c:pt idx="7">
                  <c:v>9.2617659999999997</c:v>
                </c:pt>
                <c:pt idx="8">
                  <c:v>9.3309090000000001</c:v>
                </c:pt>
                <c:pt idx="9">
                  <c:v>9.0010359999999991</c:v>
                </c:pt>
                <c:pt idx="10">
                  <c:v>9.6044470000000004</c:v>
                </c:pt>
                <c:pt idx="11">
                  <c:v>10.175088000000001</c:v>
                </c:pt>
                <c:pt idx="12">
                  <c:v>9.9723290000000002</c:v>
                </c:pt>
                <c:pt idx="13">
                  <c:v>10.218171</c:v>
                </c:pt>
                <c:pt idx="14">
                  <c:v>9.9450050000000001</c:v>
                </c:pt>
                <c:pt idx="15">
                  <c:v>10.058016</c:v>
                </c:pt>
                <c:pt idx="16">
                  <c:v>9.9135729999999995</c:v>
                </c:pt>
                <c:pt idx="17">
                  <c:v>8.9733429999999998</c:v>
                </c:pt>
                <c:pt idx="18">
                  <c:v>8.8240499999999997</c:v>
                </c:pt>
                <c:pt idx="19">
                  <c:v>8.2828949999999999</c:v>
                </c:pt>
                <c:pt idx="20">
                  <c:v>7.91666639414</c:v>
                </c:pt>
                <c:pt idx="21">
                  <c:v>8.2373297060800006</c:v>
                </c:pt>
                <c:pt idx="22">
                  <c:v>7.6476514637899999</c:v>
                </c:pt>
                <c:pt idx="23">
                  <c:v>7.2571524836099996</c:v>
                </c:pt>
                <c:pt idx="24">
                  <c:v>6.9810127684700003</c:v>
                </c:pt>
                <c:pt idx="25">
                  <c:v>7.058002032040001</c:v>
                </c:pt>
                <c:pt idx="26">
                  <c:v>7.8402573043299997</c:v>
                </c:pt>
                <c:pt idx="27">
                  <c:v>8.0683776916000003</c:v>
                </c:pt>
                <c:pt idx="28">
                  <c:v>8.3728123892399999</c:v>
                </c:pt>
                <c:pt idx="29">
                  <c:v>8.4987353165700004</c:v>
                </c:pt>
                <c:pt idx="30">
                  <c:v>8.3040644566899999</c:v>
                </c:pt>
                <c:pt idx="31">
                  <c:v>8.7797551196773984</c:v>
                </c:pt>
                <c:pt idx="32">
                  <c:v>9.2300207362873987</c:v>
                </c:pt>
                <c:pt idx="33">
                  <c:v>9.5626144326869991</c:v>
                </c:pt>
                <c:pt idx="34">
                  <c:v>10.096394145856598</c:v>
                </c:pt>
                <c:pt idx="35">
                  <c:v>9.539110397</c:v>
                </c:pt>
                <c:pt idx="36">
                  <c:v>9.71016784575</c:v>
                </c:pt>
                <c:pt idx="37">
                  <c:v>9.8576007495104001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6-4932-9E85-0B738A77D2BF}"/>
            </c:ext>
          </c:extLst>
        </c:ser>
        <c:ser>
          <c:idx val="3"/>
          <c:order val="4"/>
          <c:tx>
            <c:strRef>
              <c:f>'Data Diagram B'!$H$13</c:f>
              <c:strCache>
                <c:ptCount val="1"/>
                <c:pt idx="0">
                  <c:v>Skadeförsäkring, övrigt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'Data Diagram B'!$C$14:$D$53</c:f>
              <c:multiLvlStrCache>
                <c:ptCount val="40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  <c:pt idx="36">
                    <c:v>K1</c:v>
                  </c:pt>
                  <c:pt idx="37">
                    <c:v>K2</c:v>
                  </c:pt>
                  <c:pt idx="38">
                    <c:v>K3</c:v>
                  </c:pt>
                  <c:pt idx="39">
                    <c:v>K4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  <c:pt idx="28">
                    <c:v>2018</c:v>
                  </c:pt>
                  <c:pt idx="32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'Data Diagram B'!$H$14:$H$53</c:f>
              <c:numCache>
                <c:formatCode>#\ ##0.000</c:formatCode>
                <c:ptCount val="40"/>
                <c:pt idx="0">
                  <c:v>4.6146710000000004</c:v>
                </c:pt>
                <c:pt idx="1">
                  <c:v>4.5622730000000002</c:v>
                </c:pt>
                <c:pt idx="2">
                  <c:v>4.36212</c:v>
                </c:pt>
                <c:pt idx="3">
                  <c:v>4.63504</c:v>
                </c:pt>
                <c:pt idx="4">
                  <c:v>4.6719799999999996</c:v>
                </c:pt>
                <c:pt idx="5">
                  <c:v>4.7774130000000001</c:v>
                </c:pt>
                <c:pt idx="6">
                  <c:v>4.9081429999999999</c:v>
                </c:pt>
                <c:pt idx="7">
                  <c:v>6.4614240000000001</c:v>
                </c:pt>
                <c:pt idx="8">
                  <c:v>6.5094070000000004</c:v>
                </c:pt>
                <c:pt idx="9">
                  <c:v>6.5890040000000001</c:v>
                </c:pt>
                <c:pt idx="10">
                  <c:v>6.8075710000000003</c:v>
                </c:pt>
                <c:pt idx="11">
                  <c:v>5.2839309999999999</c:v>
                </c:pt>
                <c:pt idx="12">
                  <c:v>5.4249090000000004</c:v>
                </c:pt>
                <c:pt idx="13">
                  <c:v>5.5161720000000001</c:v>
                </c:pt>
                <c:pt idx="14">
                  <c:v>5.4710559999999999</c:v>
                </c:pt>
                <c:pt idx="15">
                  <c:v>9.9676629999999999</c:v>
                </c:pt>
                <c:pt idx="16">
                  <c:v>10.211803</c:v>
                </c:pt>
                <c:pt idx="17">
                  <c:v>10.208401</c:v>
                </c:pt>
                <c:pt idx="18">
                  <c:v>10.263759</c:v>
                </c:pt>
                <c:pt idx="19">
                  <c:v>5.7098849999999999</c:v>
                </c:pt>
                <c:pt idx="20">
                  <c:v>5.9501621416699999</c:v>
                </c:pt>
                <c:pt idx="21">
                  <c:v>6.2255694714300001</c:v>
                </c:pt>
                <c:pt idx="22">
                  <c:v>6.6405851726599998</c:v>
                </c:pt>
                <c:pt idx="23">
                  <c:v>6.9935550375299993</c:v>
                </c:pt>
                <c:pt idx="24">
                  <c:v>7.1364435856199995</c:v>
                </c:pt>
                <c:pt idx="25">
                  <c:v>7.2679063803699995</c:v>
                </c:pt>
                <c:pt idx="26">
                  <c:v>7.3890168660000004</c:v>
                </c:pt>
                <c:pt idx="27">
                  <c:v>7.6639774669999996</c:v>
                </c:pt>
                <c:pt idx="28">
                  <c:v>8.0110332032400002</c:v>
                </c:pt>
                <c:pt idx="29">
                  <c:v>8.4485889968131005</c:v>
                </c:pt>
                <c:pt idx="30">
                  <c:v>8.3953881399674994</c:v>
                </c:pt>
                <c:pt idx="31">
                  <c:v>8.6696098890540014</c:v>
                </c:pt>
                <c:pt idx="32">
                  <c:v>8.8147785181339984</c:v>
                </c:pt>
                <c:pt idx="33">
                  <c:v>8.9417612223567016</c:v>
                </c:pt>
                <c:pt idx="34">
                  <c:v>9.307733769048701</c:v>
                </c:pt>
                <c:pt idx="35">
                  <c:v>10.5121263830004</c:v>
                </c:pt>
                <c:pt idx="36">
                  <c:v>10.708780100930401</c:v>
                </c:pt>
                <c:pt idx="37">
                  <c:v>10.7234935735543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E6-4932-9E85-0B738A77D2BF}"/>
            </c:ext>
          </c:extLst>
        </c:ser>
        <c:ser>
          <c:idx val="5"/>
          <c:order val="5"/>
          <c:tx>
            <c:strRef>
              <c:f>'Data Diagram B'!$J$13</c:f>
              <c:strCache>
                <c:ptCount val="1"/>
                <c:pt idx="0">
                  <c:v>Ej fördelningsbart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'Data Diagram B'!$C$14:$D$53</c:f>
              <c:multiLvlStrCache>
                <c:ptCount val="40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  <c:pt idx="36">
                    <c:v>K1</c:v>
                  </c:pt>
                  <c:pt idx="37">
                    <c:v>K2</c:v>
                  </c:pt>
                  <c:pt idx="38">
                    <c:v>K3</c:v>
                  </c:pt>
                  <c:pt idx="39">
                    <c:v>K4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  <c:pt idx="24">
                    <c:v>2017</c:v>
                  </c:pt>
                  <c:pt idx="28">
                    <c:v>2018</c:v>
                  </c:pt>
                  <c:pt idx="32">
                    <c:v>2019</c:v>
                  </c:pt>
                  <c:pt idx="36">
                    <c:v>2020</c:v>
                  </c:pt>
                </c:lvl>
              </c:multiLvlStrCache>
            </c:multiLvlStrRef>
          </c:cat>
          <c:val>
            <c:numRef>
              <c:f>'Data Diagram B'!$J$14:$J$53</c:f>
              <c:numCache>
                <c:formatCode>#\ ##0.000</c:formatCode>
                <c:ptCount val="40"/>
                <c:pt idx="19">
                  <c:v>5.8516321596900003</c:v>
                </c:pt>
                <c:pt idx="20">
                  <c:v>7.7086664036200006</c:v>
                </c:pt>
                <c:pt idx="21">
                  <c:v>7.971434867160001</c:v>
                </c:pt>
                <c:pt idx="22">
                  <c:v>7.8914819674099999</c:v>
                </c:pt>
                <c:pt idx="23">
                  <c:v>7.6221260771000008</c:v>
                </c:pt>
                <c:pt idx="24">
                  <c:v>7.7820582169600003</c:v>
                </c:pt>
                <c:pt idx="25">
                  <c:v>7.7339978267199996</c:v>
                </c:pt>
                <c:pt idx="26">
                  <c:v>7.6812718644500011</c:v>
                </c:pt>
                <c:pt idx="27">
                  <c:v>7.87593806882</c:v>
                </c:pt>
                <c:pt idx="28">
                  <c:v>7.7688939707500007</c:v>
                </c:pt>
                <c:pt idx="29">
                  <c:v>7.7095342916000007</c:v>
                </c:pt>
                <c:pt idx="30">
                  <c:v>7.7760829764899997</c:v>
                </c:pt>
                <c:pt idx="31">
                  <c:v>7.6630442937700005</c:v>
                </c:pt>
                <c:pt idx="32">
                  <c:v>7.8449655102499998</c:v>
                </c:pt>
                <c:pt idx="33">
                  <c:v>7.85876867101</c:v>
                </c:pt>
                <c:pt idx="34">
                  <c:v>8.1122639007200004</c:v>
                </c:pt>
                <c:pt idx="35">
                  <c:v>8.2603264330300004</c:v>
                </c:pt>
                <c:pt idx="36">
                  <c:v>8.3848957458300006</c:v>
                </c:pt>
                <c:pt idx="37">
                  <c:v>8.4172486108399998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E6-4932-9E85-0B738A77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22502751"/>
        <c:axId val="860262463"/>
      </c:barChart>
      <c:catAx>
        <c:axId val="1022502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860262463"/>
        <c:crosses val="autoZero"/>
        <c:auto val="1"/>
        <c:lblAlgn val="ctr"/>
        <c:lblOffset val="100"/>
        <c:noMultiLvlLbl val="0"/>
      </c:catAx>
      <c:valAx>
        <c:axId val="86026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022502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673598492496131"/>
          <c:y val="0.84501357802715615"/>
          <c:w val="0.72469652062722933"/>
          <c:h val="0.106703205406410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spc="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sv-SE" sz="1400" b="1"/>
              <a:t>Antal anmälda skador, årsvärden per kvartal, 2012─2020</a:t>
            </a:r>
          </a:p>
        </c:rich>
      </c:tx>
      <c:layout>
        <c:manualLayout>
          <c:xMode val="edge"/>
          <c:yMode val="edge"/>
          <c:x val="1.4431119187024702E-3"/>
          <c:y val="2.08684150701634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spc="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5.594777575879939E-2"/>
          <c:y val="0.12119139438278877"/>
          <c:w val="0.90931879668887539"/>
          <c:h val="0.5951375369417405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Diagram C'!$F$10</c:f>
              <c:strCache>
                <c:ptCount val="1"/>
                <c:pt idx="0">
                  <c:v>Motorfordonsförsäkring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multiLvlStrRef>
              <c:f>'Data Diagram C'!$C$11:$D$46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C'!$F$11:$F$46</c:f>
              <c:numCache>
                <c:formatCode>0.000</c:formatCode>
                <c:ptCount val="36"/>
                <c:pt idx="0">
                  <c:v>1.012983</c:v>
                </c:pt>
                <c:pt idx="1">
                  <c:v>0.98436599999999996</c:v>
                </c:pt>
                <c:pt idx="2">
                  <c:v>0.97334799999999999</c:v>
                </c:pt>
                <c:pt idx="3">
                  <c:v>0.96173500000000001</c:v>
                </c:pt>
                <c:pt idx="4">
                  <c:v>0.95919600000000005</c:v>
                </c:pt>
                <c:pt idx="5">
                  <c:v>0.98828499999999997</c:v>
                </c:pt>
                <c:pt idx="6">
                  <c:v>1.009725</c:v>
                </c:pt>
                <c:pt idx="7">
                  <c:v>1.0205409999999999</c:v>
                </c:pt>
                <c:pt idx="8">
                  <c:v>1.019382</c:v>
                </c:pt>
                <c:pt idx="9">
                  <c:v>1.009676</c:v>
                </c:pt>
                <c:pt idx="10">
                  <c:v>1.0215129999999999</c:v>
                </c:pt>
                <c:pt idx="11">
                  <c:v>1.0148239999999999</c:v>
                </c:pt>
                <c:pt idx="12">
                  <c:v>1.052395</c:v>
                </c:pt>
                <c:pt idx="13">
                  <c:v>1.089434</c:v>
                </c:pt>
                <c:pt idx="14">
                  <c:v>1.1052</c:v>
                </c:pt>
                <c:pt idx="15">
                  <c:v>1.1241699999999999</c:v>
                </c:pt>
                <c:pt idx="16">
                  <c:v>1.130484</c:v>
                </c:pt>
                <c:pt idx="17">
                  <c:v>1.1574869999999999</c:v>
                </c:pt>
                <c:pt idx="18">
                  <c:v>1.1730719999999999</c:v>
                </c:pt>
                <c:pt idx="19">
                  <c:v>1.2083440000000001</c:v>
                </c:pt>
                <c:pt idx="20">
                  <c:v>1.2226619999999999</c:v>
                </c:pt>
                <c:pt idx="21">
                  <c:v>1.200197</c:v>
                </c:pt>
                <c:pt idx="22">
                  <c:v>1.1927620000000001</c:v>
                </c:pt>
                <c:pt idx="23">
                  <c:v>1.2016519999999999</c:v>
                </c:pt>
                <c:pt idx="24">
                  <c:v>1.2189099999999999</c:v>
                </c:pt>
                <c:pt idx="25">
                  <c:v>1.290624</c:v>
                </c:pt>
                <c:pt idx="26">
                  <c:v>1.3227580000000001</c:v>
                </c:pt>
                <c:pt idx="27">
                  <c:v>1.341494</c:v>
                </c:pt>
                <c:pt idx="28">
                  <c:v>1.3578399999999999</c:v>
                </c:pt>
                <c:pt idx="29">
                  <c:v>1.347035</c:v>
                </c:pt>
                <c:pt idx="30">
                  <c:v>1.3571470000000001</c:v>
                </c:pt>
                <c:pt idx="31">
                  <c:v>1.3549199999999999</c:v>
                </c:pt>
                <c:pt idx="32">
                  <c:v>1.3482350000000001</c:v>
                </c:pt>
                <c:pt idx="33">
                  <c:v>1.309178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A-45B2-A58C-66848FD58FCF}"/>
            </c:ext>
          </c:extLst>
        </c:ser>
        <c:ser>
          <c:idx val="0"/>
          <c:order val="1"/>
          <c:tx>
            <c:strRef>
              <c:f>'Data Diagram C'!$E$10</c:f>
              <c:strCache>
                <c:ptCount val="1"/>
                <c:pt idx="0">
                  <c:v>Trafikförsäkring</c:v>
                </c:pt>
              </c:strCache>
            </c:strRef>
          </c:tx>
          <c:spPr>
            <a:solidFill>
              <a:srgbClr val="BBC6E5"/>
            </a:solidFill>
            <a:ln>
              <a:noFill/>
            </a:ln>
            <a:effectLst/>
          </c:spPr>
          <c:invertIfNegative val="0"/>
          <c:cat>
            <c:multiLvlStrRef>
              <c:f>'Data Diagram C'!$C$11:$D$46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C'!$E$11:$E$46</c:f>
              <c:numCache>
                <c:formatCode>0.000</c:formatCode>
                <c:ptCount val="36"/>
                <c:pt idx="0">
                  <c:v>0.34282600000000002</c:v>
                </c:pt>
                <c:pt idx="1">
                  <c:v>0.33901399999999998</c:v>
                </c:pt>
                <c:pt idx="2">
                  <c:v>0.33823599999999998</c:v>
                </c:pt>
                <c:pt idx="3">
                  <c:v>0.34190799999999999</c:v>
                </c:pt>
                <c:pt idx="4">
                  <c:v>0.34690799999999999</c:v>
                </c:pt>
                <c:pt idx="5">
                  <c:v>0.34987099999999999</c:v>
                </c:pt>
                <c:pt idx="6">
                  <c:v>0.35143799999999997</c:v>
                </c:pt>
                <c:pt idx="7">
                  <c:v>0.34610600000000002</c:v>
                </c:pt>
                <c:pt idx="8">
                  <c:v>0.33611999999999997</c:v>
                </c:pt>
                <c:pt idx="9">
                  <c:v>0.33627000000000001</c:v>
                </c:pt>
                <c:pt idx="10">
                  <c:v>0.34289900000000001</c:v>
                </c:pt>
                <c:pt idx="11">
                  <c:v>0.345804</c:v>
                </c:pt>
                <c:pt idx="12">
                  <c:v>0.35723899999999997</c:v>
                </c:pt>
                <c:pt idx="13">
                  <c:v>0.36708099999999999</c:v>
                </c:pt>
                <c:pt idx="14">
                  <c:v>0.37479699999999999</c:v>
                </c:pt>
                <c:pt idx="15">
                  <c:v>0.38450800000000002</c:v>
                </c:pt>
                <c:pt idx="16">
                  <c:v>0.392098</c:v>
                </c:pt>
                <c:pt idx="17">
                  <c:v>0.40534500000000001</c:v>
                </c:pt>
                <c:pt idx="18">
                  <c:v>0.41034799999999999</c:v>
                </c:pt>
                <c:pt idx="19">
                  <c:v>0.419153</c:v>
                </c:pt>
                <c:pt idx="20">
                  <c:v>0.42018499999999998</c:v>
                </c:pt>
                <c:pt idx="21">
                  <c:v>0.408835</c:v>
                </c:pt>
                <c:pt idx="22">
                  <c:v>0.40436699999999998</c:v>
                </c:pt>
                <c:pt idx="23">
                  <c:v>0.40193099999999998</c:v>
                </c:pt>
                <c:pt idx="24">
                  <c:v>0.41404200000000002</c:v>
                </c:pt>
                <c:pt idx="25">
                  <c:v>0.429033</c:v>
                </c:pt>
                <c:pt idx="26">
                  <c:v>0.42930000000000001</c:v>
                </c:pt>
                <c:pt idx="27">
                  <c:v>0.42739500000000002</c:v>
                </c:pt>
                <c:pt idx="28">
                  <c:v>0.419763</c:v>
                </c:pt>
                <c:pt idx="29">
                  <c:v>0.41481600000000002</c:v>
                </c:pt>
                <c:pt idx="30">
                  <c:v>0.417016</c:v>
                </c:pt>
                <c:pt idx="31">
                  <c:v>0.413414</c:v>
                </c:pt>
                <c:pt idx="32">
                  <c:v>0.39895000000000003</c:v>
                </c:pt>
                <c:pt idx="33">
                  <c:v>0.37345499999999998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0A-45B2-A58C-66848FD58FCF}"/>
            </c:ext>
          </c:extLst>
        </c:ser>
        <c:ser>
          <c:idx val="3"/>
          <c:order val="2"/>
          <c:tx>
            <c:strRef>
              <c:f>'Data Diagram C'!$H$10</c:f>
              <c:strCache>
                <c:ptCount val="1"/>
                <c:pt idx="0">
                  <c:v>Hemförsäkring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multiLvlStrRef>
              <c:f>'Data Diagram C'!$C$11:$D$46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C'!$H$11:$H$46</c:f>
              <c:numCache>
                <c:formatCode>0.000</c:formatCode>
                <c:ptCount val="36"/>
                <c:pt idx="0">
                  <c:v>0.28758299999999998</c:v>
                </c:pt>
                <c:pt idx="1">
                  <c:v>0.293572</c:v>
                </c:pt>
                <c:pt idx="2">
                  <c:v>0.29533999999999999</c:v>
                </c:pt>
                <c:pt idx="3">
                  <c:v>0.294821</c:v>
                </c:pt>
                <c:pt idx="4">
                  <c:v>0.29638999999999999</c:v>
                </c:pt>
                <c:pt idx="5">
                  <c:v>0.30643900000000002</c:v>
                </c:pt>
                <c:pt idx="6">
                  <c:v>0.31918000000000002</c:v>
                </c:pt>
                <c:pt idx="7">
                  <c:v>0.33051399999999997</c:v>
                </c:pt>
                <c:pt idx="8">
                  <c:v>0.34224199999999999</c:v>
                </c:pt>
                <c:pt idx="9">
                  <c:v>0.34957199999999999</c:v>
                </c:pt>
                <c:pt idx="10">
                  <c:v>0.366842</c:v>
                </c:pt>
                <c:pt idx="11">
                  <c:v>0.370863</c:v>
                </c:pt>
                <c:pt idx="12">
                  <c:v>0.37725599999999998</c:v>
                </c:pt>
                <c:pt idx="13">
                  <c:v>0.38539000000000001</c:v>
                </c:pt>
                <c:pt idx="14">
                  <c:v>0.38519900000000001</c:v>
                </c:pt>
                <c:pt idx="15">
                  <c:v>0.394071</c:v>
                </c:pt>
                <c:pt idx="16">
                  <c:v>0.41164000000000001</c:v>
                </c:pt>
                <c:pt idx="17">
                  <c:v>0.43549199999999999</c:v>
                </c:pt>
                <c:pt idx="18">
                  <c:v>0.46344099999999999</c:v>
                </c:pt>
                <c:pt idx="19">
                  <c:v>0.48348799999999997</c:v>
                </c:pt>
                <c:pt idx="20">
                  <c:v>0.49459700000000001</c:v>
                </c:pt>
                <c:pt idx="21">
                  <c:v>0.49558400000000002</c:v>
                </c:pt>
                <c:pt idx="22">
                  <c:v>0.49541400000000002</c:v>
                </c:pt>
                <c:pt idx="23">
                  <c:v>0.50014400000000003</c:v>
                </c:pt>
                <c:pt idx="24">
                  <c:v>0.49988500000000002</c:v>
                </c:pt>
                <c:pt idx="25">
                  <c:v>0.50741499999999995</c:v>
                </c:pt>
                <c:pt idx="26">
                  <c:v>0.50953700000000002</c:v>
                </c:pt>
                <c:pt idx="27">
                  <c:v>0.50505299999999997</c:v>
                </c:pt>
                <c:pt idx="28">
                  <c:v>0.50566999999999995</c:v>
                </c:pt>
                <c:pt idx="29">
                  <c:v>0.50075999999999998</c:v>
                </c:pt>
                <c:pt idx="30">
                  <c:v>0.50011099999999997</c:v>
                </c:pt>
                <c:pt idx="31">
                  <c:v>0.50251299999999999</c:v>
                </c:pt>
                <c:pt idx="32">
                  <c:v>0.51186600000000004</c:v>
                </c:pt>
                <c:pt idx="33">
                  <c:v>0.50706200000000001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0A-45B2-A58C-66848FD58FCF}"/>
            </c:ext>
          </c:extLst>
        </c:ser>
        <c:ser>
          <c:idx val="5"/>
          <c:order val="3"/>
          <c:tx>
            <c:strRef>
              <c:f>'Data Diagram C'!$J$10</c:f>
              <c:strCache>
                <c:ptCount val="1"/>
                <c:pt idx="0">
                  <c:v>Villahemförsäkring</c:v>
                </c:pt>
              </c:strCache>
            </c:strRef>
          </c:tx>
          <c:spPr>
            <a:solidFill>
              <a:srgbClr val="F494BC"/>
            </a:solidFill>
            <a:ln>
              <a:noFill/>
            </a:ln>
            <a:effectLst/>
          </c:spPr>
          <c:invertIfNegative val="0"/>
          <c:cat>
            <c:multiLvlStrRef>
              <c:f>'Data Diagram C'!$C$11:$D$46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C'!$J$11:$J$46</c:f>
              <c:numCache>
                <c:formatCode>0.000</c:formatCode>
                <c:ptCount val="36"/>
                <c:pt idx="0">
                  <c:v>0.344393</c:v>
                </c:pt>
                <c:pt idx="1">
                  <c:v>0.34028599999999998</c:v>
                </c:pt>
                <c:pt idx="2">
                  <c:v>0.33596300000000001</c:v>
                </c:pt>
                <c:pt idx="3">
                  <c:v>0.32885700000000001</c:v>
                </c:pt>
                <c:pt idx="4">
                  <c:v>0.32617200000000002</c:v>
                </c:pt>
                <c:pt idx="5">
                  <c:v>0.33552199999999999</c:v>
                </c:pt>
                <c:pt idx="6">
                  <c:v>0.34631400000000001</c:v>
                </c:pt>
                <c:pt idx="7">
                  <c:v>0.36754300000000001</c:v>
                </c:pt>
                <c:pt idx="8">
                  <c:v>0.37388100000000002</c:v>
                </c:pt>
                <c:pt idx="9">
                  <c:v>0.37689499999999998</c:v>
                </c:pt>
                <c:pt idx="10">
                  <c:v>0.399785</c:v>
                </c:pt>
                <c:pt idx="11">
                  <c:v>0.38877899999999999</c:v>
                </c:pt>
                <c:pt idx="12">
                  <c:v>0.397372</c:v>
                </c:pt>
                <c:pt idx="13">
                  <c:v>0.40038699999999999</c:v>
                </c:pt>
                <c:pt idx="14">
                  <c:v>0.385903</c:v>
                </c:pt>
                <c:pt idx="15">
                  <c:v>0.39911999999999997</c:v>
                </c:pt>
                <c:pt idx="16">
                  <c:v>0.41296500000000003</c:v>
                </c:pt>
                <c:pt idx="17">
                  <c:v>0.43402600000000002</c:v>
                </c:pt>
                <c:pt idx="18">
                  <c:v>0.455706</c:v>
                </c:pt>
                <c:pt idx="19">
                  <c:v>0.46233000000000002</c:v>
                </c:pt>
                <c:pt idx="20">
                  <c:v>0.464393</c:v>
                </c:pt>
                <c:pt idx="21">
                  <c:v>0.46081299999999997</c:v>
                </c:pt>
                <c:pt idx="22">
                  <c:v>0.45732600000000001</c:v>
                </c:pt>
                <c:pt idx="23">
                  <c:v>0.45916600000000002</c:v>
                </c:pt>
                <c:pt idx="24">
                  <c:v>0.462034</c:v>
                </c:pt>
                <c:pt idx="25">
                  <c:v>0.472215</c:v>
                </c:pt>
                <c:pt idx="26">
                  <c:v>0.47699000000000003</c:v>
                </c:pt>
                <c:pt idx="27">
                  <c:v>0.47176299999999999</c:v>
                </c:pt>
                <c:pt idx="28">
                  <c:v>0.47729500000000002</c:v>
                </c:pt>
                <c:pt idx="29">
                  <c:v>0.47358800000000001</c:v>
                </c:pt>
                <c:pt idx="30">
                  <c:v>0.47906900000000002</c:v>
                </c:pt>
                <c:pt idx="31">
                  <c:v>0.47429199999999999</c:v>
                </c:pt>
                <c:pt idx="32">
                  <c:v>0.46657300000000002</c:v>
                </c:pt>
                <c:pt idx="33">
                  <c:v>0.451428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0A-45B2-A58C-66848FD58FCF}"/>
            </c:ext>
          </c:extLst>
        </c:ser>
        <c:ser>
          <c:idx val="2"/>
          <c:order val="4"/>
          <c:tx>
            <c:strRef>
              <c:f>'Data Diagram C'!$G$10</c:f>
              <c:strCache>
                <c:ptCount val="1"/>
                <c:pt idx="0">
                  <c:v>Fritidshusförsäkring</c:v>
                </c:pt>
              </c:strCache>
            </c:strRef>
          </c:tx>
          <c:spPr>
            <a:solidFill>
              <a:srgbClr val="F494BC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'Data Diagram C'!$C$11:$D$46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C'!$G$11:$G$46</c:f>
              <c:numCache>
                <c:formatCode>0.000</c:formatCode>
                <c:ptCount val="36"/>
                <c:pt idx="0">
                  <c:v>2.3553999999999999E-2</c:v>
                </c:pt>
                <c:pt idx="1">
                  <c:v>2.2202E-2</c:v>
                </c:pt>
                <c:pt idx="2">
                  <c:v>2.1770999999999999E-2</c:v>
                </c:pt>
                <c:pt idx="3">
                  <c:v>2.0320000000000001E-2</c:v>
                </c:pt>
                <c:pt idx="4">
                  <c:v>1.8787000000000002E-2</c:v>
                </c:pt>
                <c:pt idx="5">
                  <c:v>1.9022000000000001E-2</c:v>
                </c:pt>
                <c:pt idx="6">
                  <c:v>1.9088000000000001E-2</c:v>
                </c:pt>
                <c:pt idx="7">
                  <c:v>2.1957999999999998E-2</c:v>
                </c:pt>
                <c:pt idx="8">
                  <c:v>2.2478000000000001E-2</c:v>
                </c:pt>
                <c:pt idx="9">
                  <c:v>2.1989999999999999E-2</c:v>
                </c:pt>
                <c:pt idx="10">
                  <c:v>2.3980000000000001E-2</c:v>
                </c:pt>
                <c:pt idx="11">
                  <c:v>2.1454000000000001E-2</c:v>
                </c:pt>
                <c:pt idx="12">
                  <c:v>2.1739999999999999E-2</c:v>
                </c:pt>
                <c:pt idx="13">
                  <c:v>2.1802999999999999E-2</c:v>
                </c:pt>
                <c:pt idx="14">
                  <c:v>2.0115000000000001E-2</c:v>
                </c:pt>
                <c:pt idx="15">
                  <c:v>2.1059000000000001E-2</c:v>
                </c:pt>
                <c:pt idx="16">
                  <c:v>2.1656000000000002E-2</c:v>
                </c:pt>
                <c:pt idx="17">
                  <c:v>2.2324E-2</c:v>
                </c:pt>
                <c:pt idx="18">
                  <c:v>2.2638999999999999E-2</c:v>
                </c:pt>
                <c:pt idx="19">
                  <c:v>2.1558999999999998E-2</c:v>
                </c:pt>
                <c:pt idx="20">
                  <c:v>2.0556999999999999E-2</c:v>
                </c:pt>
                <c:pt idx="21">
                  <c:v>2.0142E-2</c:v>
                </c:pt>
                <c:pt idx="22">
                  <c:v>1.983E-2</c:v>
                </c:pt>
                <c:pt idx="23">
                  <c:v>1.9695000000000001E-2</c:v>
                </c:pt>
                <c:pt idx="24">
                  <c:v>1.9665999999999999E-2</c:v>
                </c:pt>
                <c:pt idx="25">
                  <c:v>2.1193E-2</c:v>
                </c:pt>
                <c:pt idx="26">
                  <c:v>2.2287000000000001E-2</c:v>
                </c:pt>
                <c:pt idx="27">
                  <c:v>2.2294000000000001E-2</c:v>
                </c:pt>
                <c:pt idx="28">
                  <c:v>2.7813999999999998E-2</c:v>
                </c:pt>
                <c:pt idx="29">
                  <c:v>2.6950000000000002E-2</c:v>
                </c:pt>
                <c:pt idx="30">
                  <c:v>2.7074000000000001E-2</c:v>
                </c:pt>
                <c:pt idx="31">
                  <c:v>2.6634999999999999E-2</c:v>
                </c:pt>
                <c:pt idx="32">
                  <c:v>2.1054E-2</c:v>
                </c:pt>
                <c:pt idx="33">
                  <c:v>2.0752E-2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A-45B2-A58C-66848FD58FCF}"/>
            </c:ext>
          </c:extLst>
        </c:ser>
        <c:ser>
          <c:idx val="4"/>
          <c:order val="5"/>
          <c:tx>
            <c:strRef>
              <c:f>'Data Diagram C'!$I$10</c:f>
              <c:strCache>
                <c:ptCount val="1"/>
                <c:pt idx="0">
                  <c:v>Separat båtförsäkring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  <a:effectLst/>
          </c:spPr>
          <c:invertIfNegative val="0"/>
          <c:cat>
            <c:multiLvlStrRef>
              <c:f>'Data Diagram C'!$C$11:$D$46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C'!$I$11:$I$46</c:f>
              <c:numCache>
                <c:formatCode>0.000</c:formatCode>
                <c:ptCount val="36"/>
                <c:pt idx="0">
                  <c:v>9.7870000000000006E-3</c:v>
                </c:pt>
                <c:pt idx="1">
                  <c:v>9.6150000000000003E-3</c:v>
                </c:pt>
                <c:pt idx="2">
                  <c:v>9.2440000000000005E-3</c:v>
                </c:pt>
                <c:pt idx="3">
                  <c:v>8.8050000000000003E-3</c:v>
                </c:pt>
                <c:pt idx="4">
                  <c:v>8.2050000000000005E-3</c:v>
                </c:pt>
                <c:pt idx="5">
                  <c:v>8.1689999999999992E-3</c:v>
                </c:pt>
                <c:pt idx="6">
                  <c:v>8.6899999999999998E-3</c:v>
                </c:pt>
                <c:pt idx="7">
                  <c:v>9.1520000000000004E-3</c:v>
                </c:pt>
                <c:pt idx="8">
                  <c:v>9.5720000000000006E-3</c:v>
                </c:pt>
                <c:pt idx="9">
                  <c:v>9.2960000000000004E-3</c:v>
                </c:pt>
                <c:pt idx="10">
                  <c:v>8.9669999999999993E-3</c:v>
                </c:pt>
                <c:pt idx="11">
                  <c:v>8.4720000000000004E-3</c:v>
                </c:pt>
                <c:pt idx="12">
                  <c:v>8.4650000000000003E-3</c:v>
                </c:pt>
                <c:pt idx="13">
                  <c:v>8.3079999999999994E-3</c:v>
                </c:pt>
                <c:pt idx="14">
                  <c:v>7.8410000000000007E-3</c:v>
                </c:pt>
                <c:pt idx="15">
                  <c:v>7.7650000000000002E-3</c:v>
                </c:pt>
                <c:pt idx="16">
                  <c:v>7.8139999999999998E-3</c:v>
                </c:pt>
                <c:pt idx="17">
                  <c:v>8.4119999999999993E-3</c:v>
                </c:pt>
                <c:pt idx="18">
                  <c:v>8.8520000000000005E-3</c:v>
                </c:pt>
                <c:pt idx="19">
                  <c:v>9.1990000000000006E-3</c:v>
                </c:pt>
                <c:pt idx="20">
                  <c:v>9.2879999999999994E-3</c:v>
                </c:pt>
                <c:pt idx="21">
                  <c:v>9.2429999999999995E-3</c:v>
                </c:pt>
                <c:pt idx="22">
                  <c:v>9.214E-3</c:v>
                </c:pt>
                <c:pt idx="23">
                  <c:v>9.1760000000000001E-3</c:v>
                </c:pt>
                <c:pt idx="24">
                  <c:v>8.8400000000000006E-3</c:v>
                </c:pt>
                <c:pt idx="25">
                  <c:v>9.3340000000000003E-3</c:v>
                </c:pt>
                <c:pt idx="26">
                  <c:v>9.8820000000000002E-3</c:v>
                </c:pt>
                <c:pt idx="27">
                  <c:v>1.0123999999999999E-2</c:v>
                </c:pt>
                <c:pt idx="28">
                  <c:v>1.1351E-2</c:v>
                </c:pt>
                <c:pt idx="29">
                  <c:v>1.1435000000000001E-2</c:v>
                </c:pt>
                <c:pt idx="30">
                  <c:v>1.1083000000000001E-2</c:v>
                </c:pt>
                <c:pt idx="31">
                  <c:v>1.0403000000000001E-2</c:v>
                </c:pt>
                <c:pt idx="32">
                  <c:v>9.3340000000000003E-3</c:v>
                </c:pt>
                <c:pt idx="33">
                  <c:v>9.0139999999999994E-3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0A-45B2-A58C-66848FD58FCF}"/>
            </c:ext>
          </c:extLst>
        </c:ser>
        <c:ser>
          <c:idx val="6"/>
          <c:order val="6"/>
          <c:tx>
            <c:strRef>
              <c:f>'Data Diagram C'!$K$10</c:f>
              <c:strCache>
                <c:ptCount val="1"/>
                <c:pt idx="0">
                  <c:v>Företags- och fastighetsförsäkring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multiLvlStrRef>
              <c:f>'Data Diagram C'!$C$11:$D$46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C'!$K$11:$K$46</c:f>
              <c:numCache>
                <c:formatCode>0.000</c:formatCode>
                <c:ptCount val="36"/>
                <c:pt idx="0">
                  <c:v>0.100008</c:v>
                </c:pt>
                <c:pt idx="1">
                  <c:v>9.8144999999999996E-2</c:v>
                </c:pt>
                <c:pt idx="2">
                  <c:v>9.7489000000000006E-2</c:v>
                </c:pt>
                <c:pt idx="3">
                  <c:v>9.3461000000000002E-2</c:v>
                </c:pt>
                <c:pt idx="4">
                  <c:v>9.0941999999999995E-2</c:v>
                </c:pt>
                <c:pt idx="5">
                  <c:v>9.1850000000000001E-2</c:v>
                </c:pt>
                <c:pt idx="6">
                  <c:v>9.3261999999999998E-2</c:v>
                </c:pt>
                <c:pt idx="7">
                  <c:v>0.10348599999999999</c:v>
                </c:pt>
                <c:pt idx="8">
                  <c:v>0.104904</c:v>
                </c:pt>
                <c:pt idx="9">
                  <c:v>0.105171</c:v>
                </c:pt>
                <c:pt idx="10">
                  <c:v>0.109639</c:v>
                </c:pt>
                <c:pt idx="11">
                  <c:v>0.10001599999999999</c:v>
                </c:pt>
                <c:pt idx="12">
                  <c:v>0.10043199999999999</c:v>
                </c:pt>
                <c:pt idx="13">
                  <c:v>9.9279999999999993E-2</c:v>
                </c:pt>
                <c:pt idx="14">
                  <c:v>9.3449000000000004E-2</c:v>
                </c:pt>
                <c:pt idx="15">
                  <c:v>9.7822999999999993E-2</c:v>
                </c:pt>
                <c:pt idx="16">
                  <c:v>9.9821999999999994E-2</c:v>
                </c:pt>
                <c:pt idx="17">
                  <c:v>0.10439900000000001</c:v>
                </c:pt>
                <c:pt idx="18">
                  <c:v>0.107794</c:v>
                </c:pt>
                <c:pt idx="19">
                  <c:v>0.106764</c:v>
                </c:pt>
                <c:pt idx="20">
                  <c:v>0.106363</c:v>
                </c:pt>
                <c:pt idx="21">
                  <c:v>0.105793</c:v>
                </c:pt>
                <c:pt idx="22">
                  <c:v>0.105346</c:v>
                </c:pt>
                <c:pt idx="23">
                  <c:v>0.106086</c:v>
                </c:pt>
                <c:pt idx="24">
                  <c:v>0.11332200000000001</c:v>
                </c:pt>
                <c:pt idx="25">
                  <c:v>0.122504</c:v>
                </c:pt>
                <c:pt idx="26">
                  <c:v>0.13179399999999999</c:v>
                </c:pt>
                <c:pt idx="27">
                  <c:v>0.13872899999999999</c:v>
                </c:pt>
                <c:pt idx="28">
                  <c:v>0.14105300000000001</c:v>
                </c:pt>
                <c:pt idx="29">
                  <c:v>0.140599</c:v>
                </c:pt>
                <c:pt idx="30">
                  <c:v>0.14089699999999999</c:v>
                </c:pt>
                <c:pt idx="31">
                  <c:v>0.13811999999999999</c:v>
                </c:pt>
                <c:pt idx="32">
                  <c:v>0.135882</c:v>
                </c:pt>
                <c:pt idx="33">
                  <c:v>0.132157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0A-45B2-A58C-66848FD58FCF}"/>
            </c:ext>
          </c:extLst>
        </c:ser>
        <c:ser>
          <c:idx val="7"/>
          <c:order val="7"/>
          <c:tx>
            <c:strRef>
              <c:f>'Data Diagram C'!$L$10</c:f>
              <c:strCache>
                <c:ptCount val="1"/>
                <c:pt idx="0">
                  <c:v>Övrig försäkring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  <a:effectLst/>
          </c:spPr>
          <c:invertIfNegative val="0"/>
          <c:cat>
            <c:multiLvlStrRef>
              <c:f>'Data Diagram C'!$C$11:$D$46</c:f>
              <c:multiLvlStrCache>
                <c:ptCount val="36"/>
                <c:lvl>
                  <c:pt idx="0">
                    <c:v>K1</c:v>
                  </c:pt>
                  <c:pt idx="1">
                    <c:v>K2</c:v>
                  </c:pt>
                  <c:pt idx="2">
                    <c:v>K3</c:v>
                  </c:pt>
                  <c:pt idx="3">
                    <c:v>K4</c:v>
                  </c:pt>
                  <c:pt idx="4">
                    <c:v>K1</c:v>
                  </c:pt>
                  <c:pt idx="5">
                    <c:v>K2</c:v>
                  </c:pt>
                  <c:pt idx="6">
                    <c:v>K3</c:v>
                  </c:pt>
                  <c:pt idx="7">
                    <c:v>K4</c:v>
                  </c:pt>
                  <c:pt idx="8">
                    <c:v>K1</c:v>
                  </c:pt>
                  <c:pt idx="9">
                    <c:v>K2</c:v>
                  </c:pt>
                  <c:pt idx="10">
                    <c:v>K3</c:v>
                  </c:pt>
                  <c:pt idx="11">
                    <c:v>K4</c:v>
                  </c:pt>
                  <c:pt idx="12">
                    <c:v>K1</c:v>
                  </c:pt>
                  <c:pt idx="13">
                    <c:v>K2</c:v>
                  </c:pt>
                  <c:pt idx="14">
                    <c:v>K3</c:v>
                  </c:pt>
                  <c:pt idx="15">
                    <c:v>K4</c:v>
                  </c:pt>
                  <c:pt idx="16">
                    <c:v>K1</c:v>
                  </c:pt>
                  <c:pt idx="17">
                    <c:v>K2</c:v>
                  </c:pt>
                  <c:pt idx="18">
                    <c:v>K3</c:v>
                  </c:pt>
                  <c:pt idx="19">
                    <c:v>K4</c:v>
                  </c:pt>
                  <c:pt idx="20">
                    <c:v>K1</c:v>
                  </c:pt>
                  <c:pt idx="21">
                    <c:v>K2</c:v>
                  </c:pt>
                  <c:pt idx="22">
                    <c:v>K3</c:v>
                  </c:pt>
                  <c:pt idx="23">
                    <c:v>K4</c:v>
                  </c:pt>
                  <c:pt idx="24">
                    <c:v>K1</c:v>
                  </c:pt>
                  <c:pt idx="25">
                    <c:v>K2</c:v>
                  </c:pt>
                  <c:pt idx="26">
                    <c:v>K3</c:v>
                  </c:pt>
                  <c:pt idx="27">
                    <c:v>K4</c:v>
                  </c:pt>
                  <c:pt idx="28">
                    <c:v>K1</c:v>
                  </c:pt>
                  <c:pt idx="29">
                    <c:v>K2</c:v>
                  </c:pt>
                  <c:pt idx="30">
                    <c:v>K3</c:v>
                  </c:pt>
                  <c:pt idx="31">
                    <c:v>K4</c:v>
                  </c:pt>
                  <c:pt idx="32">
                    <c:v>K1</c:v>
                  </c:pt>
                  <c:pt idx="33">
                    <c:v>K2</c:v>
                  </c:pt>
                  <c:pt idx="34">
                    <c:v>K3</c:v>
                  </c:pt>
                  <c:pt idx="35">
                    <c:v>K4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</c:lvl>
              </c:multiLvlStrCache>
            </c:multiLvlStrRef>
          </c:cat>
          <c:val>
            <c:numRef>
              <c:f>'Data Diagram C'!$L$11:$L$46</c:f>
              <c:numCache>
                <c:formatCode>0.000</c:formatCode>
                <c:ptCount val="36"/>
                <c:pt idx="0">
                  <c:v>8.8619000000000003E-2</c:v>
                </c:pt>
                <c:pt idx="1">
                  <c:v>8.7056999999999995E-2</c:v>
                </c:pt>
                <c:pt idx="2">
                  <c:v>8.5491999999999999E-2</c:v>
                </c:pt>
                <c:pt idx="3">
                  <c:v>8.2670999999999994E-2</c:v>
                </c:pt>
                <c:pt idx="4">
                  <c:v>8.2642999999999994E-2</c:v>
                </c:pt>
                <c:pt idx="5">
                  <c:v>8.2780000000000006E-2</c:v>
                </c:pt>
                <c:pt idx="6">
                  <c:v>8.2611000000000004E-2</c:v>
                </c:pt>
                <c:pt idx="7">
                  <c:v>7.9871999999999999E-2</c:v>
                </c:pt>
                <c:pt idx="8">
                  <c:v>7.5172000000000003E-2</c:v>
                </c:pt>
                <c:pt idx="9">
                  <c:v>7.0333999999999994E-2</c:v>
                </c:pt>
                <c:pt idx="10">
                  <c:v>6.7479999999999998E-2</c:v>
                </c:pt>
                <c:pt idx="11">
                  <c:v>6.4739000000000005E-2</c:v>
                </c:pt>
                <c:pt idx="12">
                  <c:v>6.4246999999999999E-2</c:v>
                </c:pt>
                <c:pt idx="13">
                  <c:v>6.2086000000000002E-2</c:v>
                </c:pt>
                <c:pt idx="14">
                  <c:v>5.9461E-2</c:v>
                </c:pt>
                <c:pt idx="15">
                  <c:v>5.8062999999999997E-2</c:v>
                </c:pt>
                <c:pt idx="16">
                  <c:v>4.8086999999999998E-2</c:v>
                </c:pt>
                <c:pt idx="17">
                  <c:v>4.3054000000000002E-2</c:v>
                </c:pt>
                <c:pt idx="18">
                  <c:v>3.6326999999999998E-2</c:v>
                </c:pt>
                <c:pt idx="19">
                  <c:v>3.0535E-2</c:v>
                </c:pt>
                <c:pt idx="20">
                  <c:v>3.0574E-2</c:v>
                </c:pt>
                <c:pt idx="21">
                  <c:v>3.143E-2</c:v>
                </c:pt>
                <c:pt idx="22">
                  <c:v>3.4748000000000001E-2</c:v>
                </c:pt>
                <c:pt idx="23">
                  <c:v>3.7960000000000001E-2</c:v>
                </c:pt>
                <c:pt idx="24">
                  <c:v>3.1357999999999997E-2</c:v>
                </c:pt>
                <c:pt idx="25">
                  <c:v>2.3827000000000001E-2</c:v>
                </c:pt>
                <c:pt idx="26">
                  <c:v>1.4574999999999999E-2</c:v>
                </c:pt>
                <c:pt idx="27">
                  <c:v>5.7749999999999998E-3</c:v>
                </c:pt>
                <c:pt idx="28">
                  <c:v>5.7330000000000002E-3</c:v>
                </c:pt>
                <c:pt idx="29">
                  <c:v>5.6950000000000004E-3</c:v>
                </c:pt>
                <c:pt idx="30">
                  <c:v>5.7080000000000004E-3</c:v>
                </c:pt>
                <c:pt idx="31">
                  <c:v>5.9509999999999997E-3</c:v>
                </c:pt>
                <c:pt idx="32">
                  <c:v>6.3449999999999999E-3</c:v>
                </c:pt>
                <c:pt idx="33">
                  <c:v>7.0670000000000004E-3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0A-45B2-A58C-66848FD58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760414563564169E-2"/>
          <c:y val="0.82168185669704674"/>
          <c:w val="0.87021877649909141"/>
          <c:h val="0.11332746398826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81CF15-4CF3-45D4-BC2D-5C9566DA9131}">
  <sheetPr/>
  <sheetViews>
    <sheetView tabSelected="1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FF045F-5C09-477C-991A-967FB8268AC7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083D2C-19E2-4A7E-84F0-0D7CD633AAB4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0160DFBE-626A-4FC5-8E27-F94633A0A0C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0.00357</cdr:x>
      <cdr:y>0.07375</cdr:y>
    </cdr:from>
    <cdr:to>
      <cdr:x>0.89436</cdr:x>
      <cdr:y>0.15141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48AA8BB-EFDF-4A27-A2BC-3CAE33FC9EB8}"/>
            </a:ext>
          </a:extLst>
        </cdr:cNvPr>
        <cdr:cNvSpPr txBox="1"/>
      </cdr:nvSpPr>
      <cdr:spPr>
        <a:xfrm xmlns:a="http://schemas.openxmlformats.org/drawingml/2006/main">
          <a:off x="33142" y="446094"/>
          <a:ext cx="8272656" cy="4697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>
              <a:latin typeface="Verdana" panose="020B0604030504040204" pitchFamily="34" charset="0"/>
              <a:ea typeface="Verdana" panose="020B0604030504040204" pitchFamily="34" charset="0"/>
            </a:rPr>
            <a:t>Premieinkomster</a:t>
          </a:r>
          <a:r>
            <a:rPr lang="sv-SE" sz="1100" baseline="0">
              <a:latin typeface="Verdana" panose="020B0604030504040204" pitchFamily="34" charset="0"/>
              <a:ea typeface="Verdana" panose="020B0604030504040204" pitchFamily="34" charset="0"/>
            </a:rPr>
            <a:t> i m</a:t>
          </a:r>
          <a:r>
            <a:rPr lang="sv-SE" sz="1100">
              <a:latin typeface="Verdana" panose="020B0604030504040204" pitchFamily="34" charset="0"/>
              <a:ea typeface="Verdana" panose="020B0604030504040204" pitchFamily="34" charset="0"/>
            </a:rPr>
            <a:t>iljarder kronor (stapel</a:t>
          </a:r>
          <a:r>
            <a:rPr lang="sv-SE" sz="1100" baseline="0">
              <a:latin typeface="Verdana" panose="020B0604030504040204" pitchFamily="34" charset="0"/>
              <a:ea typeface="Verdana" panose="020B0604030504040204" pitchFamily="34" charset="0"/>
            </a:rPr>
            <a:t>, vänster axel) och</a:t>
          </a:r>
        </a:p>
        <a:p xmlns:a="http://schemas.openxmlformats.org/drawingml/2006/main">
          <a:r>
            <a:rPr lang="sv-SE" sz="1100" baseline="0">
              <a:latin typeface="Verdana" panose="020B0604030504040204" pitchFamily="34" charset="0"/>
              <a:ea typeface="Verdana" panose="020B0604030504040204" pitchFamily="34" charset="0"/>
            </a:rPr>
            <a:t>BNP i miljarder kronor (linje, höger axel)</a:t>
          </a:r>
          <a:endParaRPr lang="sv-SE" sz="1100">
            <a:latin typeface="Verdana" panose="020B0604030504040204" pitchFamily="34" charset="0"/>
            <a:ea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0.96171</cdr:y>
    </cdr:from>
    <cdr:to>
      <cdr:x>0.71701</cdr:x>
      <cdr:y>1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74E0600E-5574-499D-A5D9-5DFD89AE35F1}"/>
            </a:ext>
          </a:extLst>
        </cdr:cNvPr>
        <cdr:cNvSpPr txBox="1"/>
      </cdr:nvSpPr>
      <cdr:spPr>
        <a:xfrm xmlns:a="http://schemas.openxmlformats.org/drawingml/2006/main">
          <a:off x="0" y="5810250"/>
          <a:ext cx="6653892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 b="0" i="0">
              <a:effectLst/>
              <a:latin typeface="+mn-lt"/>
              <a:ea typeface="+mn-ea"/>
              <a:cs typeface="+mn-cs"/>
            </a:rPr>
            <a:t>Källa: Finansinspektionen och Svensk Försäkring. Data är bearbetade av Svensk Försäkring</a:t>
          </a:r>
        </a:p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82865AC-39C1-4B96-8F42-07C7404B0F4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0.07518</cdr:y>
    </cdr:from>
    <cdr:to>
      <cdr:x>0.14987</cdr:x>
      <cdr:y>0.11968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86D532D-58B4-4774-BEB5-FC2F0EF0C412}"/>
            </a:ext>
          </a:extLst>
        </cdr:cNvPr>
        <cdr:cNvSpPr txBox="1"/>
      </cdr:nvSpPr>
      <cdr:spPr>
        <a:xfrm xmlns:a="http://schemas.openxmlformats.org/drawingml/2006/main">
          <a:off x="0" y="454716"/>
          <a:ext cx="1391824" cy="269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>
              <a:latin typeface="Verdana" panose="020B0604030504040204" pitchFamily="34" charset="0"/>
              <a:ea typeface="Verdana" panose="020B0604030504040204" pitchFamily="34" charset="0"/>
            </a:rPr>
            <a:t>Miljarder kronor</a:t>
          </a:r>
        </a:p>
      </cdr:txBody>
    </cdr:sp>
  </cdr:relSizeAnchor>
  <cdr:relSizeAnchor xmlns:cdr="http://schemas.openxmlformats.org/drawingml/2006/chartDrawing">
    <cdr:from>
      <cdr:x>0</cdr:x>
      <cdr:y>0.9576</cdr:y>
    </cdr:from>
    <cdr:to>
      <cdr:x>0.79406</cdr:x>
      <cdr:y>1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FB7E19C-66D5-421E-84D8-D21C320AD248}"/>
            </a:ext>
          </a:extLst>
        </cdr:cNvPr>
        <cdr:cNvSpPr txBox="1"/>
      </cdr:nvSpPr>
      <cdr:spPr>
        <a:xfrm xmlns:a="http://schemas.openxmlformats.org/drawingml/2006/main">
          <a:off x="0" y="5792313"/>
          <a:ext cx="7375970" cy="256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 b="0" i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Källa: Finansinspektionen och Svensk Försäkring. Data är bearbetade av Svensk Försäkring</a:t>
          </a:r>
        </a:p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.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4EB10E-ACF2-4744-A66F-60E327C20F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0.05669</cdr:y>
    </cdr:from>
    <cdr:to>
      <cdr:x>0.2841</cdr:x>
      <cdr:y>0.09449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805B91E-B3D2-46E4-9BD8-D358E89B5A9C}"/>
            </a:ext>
          </a:extLst>
        </cdr:cNvPr>
        <cdr:cNvSpPr txBox="1"/>
      </cdr:nvSpPr>
      <cdr:spPr>
        <a:xfrm xmlns:a="http://schemas.openxmlformats.org/drawingml/2006/main">
          <a:off x="0" y="342878"/>
          <a:ext cx="2638401" cy="228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100">
              <a:latin typeface="Verdana" panose="020B0604030504040204" pitchFamily="34" charset="0"/>
              <a:ea typeface="Verdana" panose="020B0604030504040204" pitchFamily="34" charset="0"/>
            </a:rPr>
            <a:t>Antal miljoner skadeanmälningar</a:t>
          </a:r>
        </a:p>
      </cdr:txBody>
    </cdr:sp>
  </cdr:relSizeAnchor>
  <cdr:relSizeAnchor xmlns:cdr="http://schemas.openxmlformats.org/drawingml/2006/chartDrawing">
    <cdr:from>
      <cdr:x>0</cdr:x>
      <cdr:y>0.95591</cdr:y>
    </cdr:from>
    <cdr:to>
      <cdr:x>1</cdr:x>
      <cdr:y>1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4F7B0AD2-18D6-4D8F-B9E0-71E1B1FF545F}"/>
            </a:ext>
          </a:extLst>
        </cdr:cNvPr>
        <cdr:cNvSpPr txBox="1"/>
      </cdr:nvSpPr>
      <cdr:spPr>
        <a:xfrm xmlns:a="http://schemas.openxmlformats.org/drawingml/2006/main">
          <a:off x="0" y="5781675"/>
          <a:ext cx="92868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Verdana" panose="020B0604030504040204" pitchFamily="34" charset="0"/>
              <a:ea typeface="Verdana" panose="020B0604030504040204" pitchFamily="34" charset="0"/>
            </a:rPr>
            <a:t>Källa: Svensk Försäkring.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CEB62-E4CC-45E8-8E6D-C54B46156025}">
  <dimension ref="A1:L172"/>
  <sheetViews>
    <sheetView zoomScaleNormal="100" workbookViewId="0">
      <selection activeCell="A11" sqref="A11"/>
    </sheetView>
  </sheetViews>
  <sheetFormatPr defaultRowHeight="12.75" customHeight="1" x14ac:dyDescent="0.2"/>
  <cols>
    <col min="1" max="1" width="12.7109375" style="12" bestFit="1" customWidth="1"/>
    <col min="2" max="2" width="11.7109375" style="12" customWidth="1"/>
    <col min="3" max="3" width="5.85546875" style="12" customWidth="1"/>
    <col min="4" max="4" width="8" style="12" customWidth="1"/>
    <col min="5" max="5" width="32.5703125" style="19" customWidth="1"/>
    <col min="6" max="6" width="31.7109375" style="20" customWidth="1"/>
    <col min="7" max="7" width="22.85546875" style="19" bestFit="1" customWidth="1"/>
    <col min="8" max="8" width="28" style="19" bestFit="1" customWidth="1"/>
    <col min="9" max="9" width="23.28515625" style="19" bestFit="1" customWidth="1"/>
    <col min="10" max="10" width="18.5703125" style="19" customWidth="1"/>
    <col min="11" max="11" width="10.140625" style="19" customWidth="1"/>
    <col min="12" max="12" width="14.140625" style="12" bestFit="1" customWidth="1"/>
    <col min="13" max="13" width="13.85546875" style="12" bestFit="1" customWidth="1"/>
    <col min="14" max="16384" width="9.140625" style="12"/>
  </cols>
  <sheetData>
    <row r="1" spans="1:12" ht="12.75" customHeight="1" x14ac:dyDescent="0.2">
      <c r="A1" s="11" t="s">
        <v>18</v>
      </c>
      <c r="B1" s="11" t="s">
        <v>30</v>
      </c>
    </row>
    <row r="3" spans="1:12" ht="12.75" customHeight="1" x14ac:dyDescent="0.2">
      <c r="A3" s="12" t="s">
        <v>0</v>
      </c>
      <c r="B3" s="12" t="s">
        <v>19</v>
      </c>
    </row>
    <row r="4" spans="1:12" ht="12.75" customHeight="1" x14ac:dyDescent="0.2">
      <c r="A4" s="12" t="s">
        <v>1</v>
      </c>
      <c r="B4" s="12" t="s">
        <v>20</v>
      </c>
    </row>
    <row r="5" spans="1:12" ht="12.75" customHeight="1" x14ac:dyDescent="0.2">
      <c r="A5" s="12" t="s">
        <v>21</v>
      </c>
      <c r="B5" s="13" t="s">
        <v>25</v>
      </c>
    </row>
    <row r="6" spans="1:12" ht="12.75" customHeight="1" x14ac:dyDescent="0.2">
      <c r="B6" s="13" t="s">
        <v>26</v>
      </c>
    </row>
    <row r="7" spans="1:12" ht="12.75" customHeight="1" x14ac:dyDescent="0.2">
      <c r="B7" s="13" t="s">
        <v>27</v>
      </c>
    </row>
    <row r="8" spans="1:12" ht="12.75" customHeight="1" x14ac:dyDescent="0.2">
      <c r="B8" s="13" t="s">
        <v>28</v>
      </c>
    </row>
    <row r="9" spans="1:12" ht="12.75" customHeight="1" x14ac:dyDescent="0.2">
      <c r="B9" s="13" t="s">
        <v>29</v>
      </c>
    </row>
    <row r="10" spans="1:12" ht="12.75" customHeight="1" x14ac:dyDescent="0.2">
      <c r="A10" s="12" t="s">
        <v>22</v>
      </c>
      <c r="B10" s="14" t="s">
        <v>39</v>
      </c>
    </row>
    <row r="11" spans="1:12" ht="12.75" customHeight="1" x14ac:dyDescent="0.2">
      <c r="C11" s="14"/>
    </row>
    <row r="12" spans="1:12" ht="12.75" customHeight="1" x14ac:dyDescent="0.2">
      <c r="F12" s="19"/>
      <c r="J12" s="20"/>
    </row>
    <row r="13" spans="1:12" ht="12.75" customHeight="1" x14ac:dyDescent="0.2">
      <c r="C13" s="21" t="s">
        <v>3</v>
      </c>
      <c r="D13" s="22" t="s">
        <v>2</v>
      </c>
      <c r="E13" s="22" t="s">
        <v>11</v>
      </c>
      <c r="F13" s="22" t="s">
        <v>8</v>
      </c>
      <c r="G13" s="22" t="s">
        <v>9</v>
      </c>
      <c r="H13" s="22" t="s">
        <v>10</v>
      </c>
      <c r="I13" s="22" t="s">
        <v>23</v>
      </c>
      <c r="J13" s="22" t="s">
        <v>24</v>
      </c>
    </row>
    <row r="14" spans="1:12" ht="12.75" customHeight="1" x14ac:dyDescent="0.25">
      <c r="C14" s="34">
        <v>2012</v>
      </c>
      <c r="D14" s="19" t="s">
        <v>4</v>
      </c>
      <c r="E14" s="23">
        <v>23.999911000000001</v>
      </c>
      <c r="F14" s="23">
        <v>15.568175</v>
      </c>
      <c r="G14" s="23">
        <v>13.046341</v>
      </c>
      <c r="H14" s="23">
        <v>6.9821780000000002</v>
      </c>
      <c r="I14" s="23">
        <v>3.9066109999999998</v>
      </c>
      <c r="J14" s="23">
        <v>3740.212</v>
      </c>
      <c r="L14" s="33"/>
    </row>
    <row r="15" spans="1:12" ht="12.75" customHeight="1" x14ac:dyDescent="0.25">
      <c r="C15" s="34"/>
      <c r="D15" s="19" t="s">
        <v>5</v>
      </c>
      <c r="E15" s="23">
        <v>23.945900999999999</v>
      </c>
      <c r="F15" s="23">
        <v>15.676223999999999</v>
      </c>
      <c r="G15" s="23">
        <v>13.173989000000001</v>
      </c>
      <c r="H15" s="23">
        <v>7.0755359999999996</v>
      </c>
      <c r="I15" s="23">
        <v>3.9644689999999998</v>
      </c>
      <c r="J15" s="23">
        <v>3751.4180000000001</v>
      </c>
      <c r="L15" s="33"/>
    </row>
    <row r="16" spans="1:12" ht="12.75" customHeight="1" x14ac:dyDescent="0.25">
      <c r="C16" s="34"/>
      <c r="D16" s="19" t="s">
        <v>6</v>
      </c>
      <c r="E16" s="23">
        <v>24.000131</v>
      </c>
      <c r="F16" s="23">
        <v>15.623900000000001</v>
      </c>
      <c r="G16" s="23">
        <v>13.245509999999999</v>
      </c>
      <c r="H16" s="23">
        <v>7.1046839999999998</v>
      </c>
      <c r="I16" s="23">
        <v>3.9870399999999999</v>
      </c>
      <c r="J16" s="23">
        <v>3742.7249999999999</v>
      </c>
      <c r="L16" s="33"/>
    </row>
    <row r="17" spans="3:12" ht="12.75" customHeight="1" x14ac:dyDescent="0.25">
      <c r="C17" s="34"/>
      <c r="D17" s="19" t="s">
        <v>7</v>
      </c>
      <c r="E17" s="23">
        <v>23.855929</v>
      </c>
      <c r="F17" s="23">
        <v>15.650273</v>
      </c>
      <c r="G17" s="23">
        <v>13.24769</v>
      </c>
      <c r="H17" s="23">
        <v>7.2678399999999996</v>
      </c>
      <c r="I17" s="23">
        <v>4.1078789999999996</v>
      </c>
      <c r="J17" s="23">
        <v>3743.0859999999998</v>
      </c>
      <c r="L17" s="33"/>
    </row>
    <row r="18" spans="3:12" ht="12.75" customHeight="1" x14ac:dyDescent="0.25">
      <c r="C18" s="34">
        <v>2013</v>
      </c>
      <c r="D18" s="19" t="s">
        <v>4</v>
      </c>
      <c r="E18" s="23">
        <v>23.810276000000002</v>
      </c>
      <c r="F18" s="23">
        <v>15.740285</v>
      </c>
      <c r="G18" s="23">
        <v>13.296336</v>
      </c>
      <c r="H18" s="23">
        <v>7.3641129999999997</v>
      </c>
      <c r="I18" s="23">
        <v>4.1736230000000001</v>
      </c>
      <c r="J18" s="23">
        <v>3753.9090000000001</v>
      </c>
      <c r="L18" s="33"/>
    </row>
    <row r="19" spans="3:12" ht="12.75" customHeight="1" x14ac:dyDescent="0.25">
      <c r="C19" s="34"/>
      <c r="D19" s="19" t="s">
        <v>5</v>
      </c>
      <c r="E19" s="23">
        <v>24.243214999999999</v>
      </c>
      <c r="F19" s="23">
        <v>15.762693000000001</v>
      </c>
      <c r="G19" s="23">
        <v>13.643610000000001</v>
      </c>
      <c r="H19" s="23">
        <v>7.5549970000000002</v>
      </c>
      <c r="I19" s="23">
        <v>4.3042670000000003</v>
      </c>
      <c r="J19" s="23">
        <v>3765.99</v>
      </c>
      <c r="L19" s="33"/>
    </row>
    <row r="20" spans="3:12" ht="12.75" customHeight="1" x14ac:dyDescent="0.25">
      <c r="C20" s="34"/>
      <c r="D20" s="19" t="s">
        <v>6</v>
      </c>
      <c r="E20" s="23">
        <v>24.600062000000001</v>
      </c>
      <c r="F20" s="23">
        <v>15.939031</v>
      </c>
      <c r="G20" s="23">
        <v>13.692940999999999</v>
      </c>
      <c r="H20" s="23">
        <v>7.6569859999999998</v>
      </c>
      <c r="I20" s="23">
        <v>4.401707</v>
      </c>
      <c r="J20" s="23">
        <v>3786.8159999999998</v>
      </c>
      <c r="L20" s="33"/>
    </row>
    <row r="21" spans="3:12" ht="12.75" customHeight="1" x14ac:dyDescent="0.25">
      <c r="C21" s="34"/>
      <c r="D21" s="19" t="s">
        <v>7</v>
      </c>
      <c r="E21" s="23">
        <v>24.911124000000001</v>
      </c>
      <c r="F21" s="23">
        <v>16.127206000000001</v>
      </c>
      <c r="G21" s="23">
        <v>13.834386</v>
      </c>
      <c r="H21" s="23">
        <v>7.6448700000000001</v>
      </c>
      <c r="I21" s="23">
        <v>4.5233559999999997</v>
      </c>
      <c r="J21" s="23">
        <v>3822.6709999999998</v>
      </c>
      <c r="L21" s="33"/>
    </row>
    <row r="22" spans="3:12" ht="12.75" customHeight="1" x14ac:dyDescent="0.25">
      <c r="C22" s="34">
        <v>2014</v>
      </c>
      <c r="D22" s="19" t="s">
        <v>4</v>
      </c>
      <c r="E22" s="23">
        <v>25.376162000000001</v>
      </c>
      <c r="F22" s="23">
        <v>16.198858000000001</v>
      </c>
      <c r="G22" s="23">
        <v>14.127309</v>
      </c>
      <c r="H22" s="23">
        <v>7.7847809999999997</v>
      </c>
      <c r="I22" s="23">
        <v>4.5302519999999999</v>
      </c>
      <c r="J22" s="23">
        <v>3854.2570000000001</v>
      </c>
      <c r="L22" s="33"/>
    </row>
    <row r="23" spans="3:12" ht="12.75" customHeight="1" x14ac:dyDescent="0.25">
      <c r="C23" s="34"/>
      <c r="D23" s="19" t="s">
        <v>5</v>
      </c>
      <c r="E23" s="23">
        <v>25.6526</v>
      </c>
      <c r="F23" s="23">
        <v>16.404902</v>
      </c>
      <c r="G23" s="23">
        <v>14.00483</v>
      </c>
      <c r="H23" s="23">
        <v>7.8361099999999997</v>
      </c>
      <c r="I23" s="23">
        <v>4.6466630000000002</v>
      </c>
      <c r="J23" s="23">
        <v>3898.0050000000001</v>
      </c>
      <c r="L23" s="33"/>
    </row>
    <row r="24" spans="3:12" ht="12.75" customHeight="1" x14ac:dyDescent="0.25">
      <c r="C24" s="34"/>
      <c r="D24" s="19" t="s">
        <v>6</v>
      </c>
      <c r="E24" s="23">
        <v>25.93019</v>
      </c>
      <c r="F24" s="23">
        <v>16.211956000000001</v>
      </c>
      <c r="G24" s="23">
        <v>14.380456000000001</v>
      </c>
      <c r="H24" s="23">
        <v>7.9442069999999996</v>
      </c>
      <c r="I24" s="23">
        <v>4.85982</v>
      </c>
      <c r="J24" s="23">
        <v>3942.078</v>
      </c>
      <c r="L24" s="33"/>
    </row>
    <row r="25" spans="3:12" ht="12.75" customHeight="1" x14ac:dyDescent="0.25">
      <c r="C25" s="34"/>
      <c r="D25" s="19" t="s">
        <v>7</v>
      </c>
      <c r="E25" s="23">
        <v>26.291101999999999</v>
      </c>
      <c r="F25" s="23">
        <v>16.250952000000002</v>
      </c>
      <c r="G25" s="23">
        <v>14.641411</v>
      </c>
      <c r="H25" s="23">
        <v>8.2231079999999999</v>
      </c>
      <c r="I25" s="23">
        <v>4.9925839999999999</v>
      </c>
      <c r="J25" s="23">
        <v>3992.73</v>
      </c>
      <c r="L25" s="33"/>
    </row>
    <row r="26" spans="3:12" ht="12.75" customHeight="1" x14ac:dyDescent="0.25">
      <c r="C26" s="34">
        <v>2015</v>
      </c>
      <c r="D26" s="19" t="s">
        <v>4</v>
      </c>
      <c r="E26" s="23">
        <v>26.609213</v>
      </c>
      <c r="F26" s="23">
        <v>16.526575999999999</v>
      </c>
      <c r="G26" s="23">
        <v>14.781606999999999</v>
      </c>
      <c r="H26" s="23">
        <v>8.5495380000000001</v>
      </c>
      <c r="I26" s="23">
        <v>5.0536370000000002</v>
      </c>
      <c r="J26" s="23">
        <v>4051.9070000000002</v>
      </c>
      <c r="L26" s="33"/>
    </row>
    <row r="27" spans="3:12" ht="12.75" customHeight="1" x14ac:dyDescent="0.25">
      <c r="C27" s="34"/>
      <c r="D27" s="19" t="s">
        <v>5</v>
      </c>
      <c r="E27" s="23">
        <v>26.905626999999999</v>
      </c>
      <c r="F27" s="23">
        <v>16.513589</v>
      </c>
      <c r="G27" s="23">
        <v>15.128755</v>
      </c>
      <c r="H27" s="23">
        <v>8.6778139999999997</v>
      </c>
      <c r="I27" s="23">
        <v>5.1286259999999997</v>
      </c>
      <c r="J27" s="23">
        <v>4120.3779999999997</v>
      </c>
      <c r="L27" s="33"/>
    </row>
    <row r="28" spans="3:12" ht="12.75" customHeight="1" x14ac:dyDescent="0.25">
      <c r="C28" s="34"/>
      <c r="D28" s="19" t="s">
        <v>6</v>
      </c>
      <c r="E28" s="23">
        <v>27.089870000000001</v>
      </c>
      <c r="F28" s="23">
        <v>16.595559999999999</v>
      </c>
      <c r="G28" s="23">
        <v>15.344194</v>
      </c>
      <c r="H28" s="23">
        <v>8.8108070000000005</v>
      </c>
      <c r="I28" s="23">
        <v>5.1525080000000001</v>
      </c>
      <c r="J28" s="23">
        <v>4184.4840000000004</v>
      </c>
      <c r="L28" s="33"/>
    </row>
    <row r="29" spans="3:12" ht="12.75" customHeight="1" x14ac:dyDescent="0.25">
      <c r="C29" s="34"/>
      <c r="D29" s="19" t="s">
        <v>7</v>
      </c>
      <c r="E29" s="23">
        <v>27.415702</v>
      </c>
      <c r="F29" s="23">
        <v>16.928792000000001</v>
      </c>
      <c r="G29" s="23">
        <v>15.506449</v>
      </c>
      <c r="H29" s="23">
        <v>8.8674470000000003</v>
      </c>
      <c r="I29" s="23">
        <v>5.5580579999999999</v>
      </c>
      <c r="J29" s="23">
        <v>4260.47</v>
      </c>
      <c r="L29" s="33"/>
    </row>
    <row r="30" spans="3:12" ht="12.75" customHeight="1" x14ac:dyDescent="0.25">
      <c r="C30" s="34">
        <v>2016</v>
      </c>
      <c r="D30" s="19" t="s">
        <v>4</v>
      </c>
      <c r="E30" s="23">
        <v>27.716565502000002</v>
      </c>
      <c r="F30" s="23">
        <v>17.247795532000001</v>
      </c>
      <c r="G30" s="23">
        <v>15.650293478</v>
      </c>
      <c r="H30" s="23">
        <v>9.2919505150999999</v>
      </c>
      <c r="I30" s="23">
        <v>6.0216343903</v>
      </c>
      <c r="J30" s="23">
        <v>4298.2830000000004</v>
      </c>
      <c r="L30" s="33"/>
    </row>
    <row r="31" spans="3:12" ht="12.75" customHeight="1" x14ac:dyDescent="0.25">
      <c r="C31" s="34"/>
      <c r="D31" s="19" t="s">
        <v>5</v>
      </c>
      <c r="E31" s="23">
        <v>28.04645017</v>
      </c>
      <c r="F31" s="23">
        <v>17.266928083</v>
      </c>
      <c r="G31" s="23">
        <v>15.640282554000001</v>
      </c>
      <c r="H31" s="23">
        <v>9.4708276395999995</v>
      </c>
      <c r="I31" s="23">
        <v>6.1450613814999997</v>
      </c>
      <c r="J31" s="23">
        <v>4342.6319999999996</v>
      </c>
      <c r="L31" s="33"/>
    </row>
    <row r="32" spans="3:12" ht="12.75" customHeight="1" x14ac:dyDescent="0.25">
      <c r="C32" s="34"/>
      <c r="D32" s="19" t="s">
        <v>6</v>
      </c>
      <c r="E32" s="23">
        <v>28.318435322999999</v>
      </c>
      <c r="F32" s="23">
        <v>17.348930473999999</v>
      </c>
      <c r="G32" s="23">
        <v>15.682535776</v>
      </c>
      <c r="H32" s="23">
        <v>9.6323162718999988</v>
      </c>
      <c r="I32" s="23">
        <v>6.3144303916000002</v>
      </c>
      <c r="J32" s="23">
        <v>4368.4219999999996</v>
      </c>
      <c r="L32" s="33"/>
    </row>
    <row r="33" spans="3:12" ht="12.75" customHeight="1" x14ac:dyDescent="0.25">
      <c r="C33" s="34"/>
      <c r="D33" s="19" t="s">
        <v>7</v>
      </c>
      <c r="E33" s="23">
        <v>28.464781535</v>
      </c>
      <c r="F33" s="23">
        <v>16.963642194999998</v>
      </c>
      <c r="G33" s="23">
        <v>15.865192297</v>
      </c>
      <c r="H33" s="23">
        <v>9.8955669592</v>
      </c>
      <c r="I33" s="23">
        <v>6.0246604651000002</v>
      </c>
      <c r="J33" s="23">
        <v>4415.0309999999999</v>
      </c>
      <c r="L33" s="33"/>
    </row>
    <row r="34" spans="3:12" ht="12.75" customHeight="1" x14ac:dyDescent="0.25">
      <c r="C34" s="34">
        <v>2017</v>
      </c>
      <c r="D34" s="19" t="s">
        <v>4</v>
      </c>
      <c r="E34" s="23">
        <v>28.954200272000001</v>
      </c>
      <c r="F34" s="23">
        <v>17.469029334999998</v>
      </c>
      <c r="G34" s="23">
        <v>16.240586131000001</v>
      </c>
      <c r="H34" s="23">
        <v>10.022923919</v>
      </c>
      <c r="I34" s="23">
        <v>6.1941255471000005</v>
      </c>
      <c r="J34" s="23">
        <v>4472.0029999999997</v>
      </c>
      <c r="L34" s="33"/>
    </row>
    <row r="35" spans="3:12" ht="12.75" customHeight="1" x14ac:dyDescent="0.25">
      <c r="C35" s="34"/>
      <c r="D35" s="19" t="s">
        <v>5</v>
      </c>
      <c r="E35" s="23">
        <v>29.239597710000002</v>
      </c>
      <c r="F35" s="23">
        <v>17.888132607999999</v>
      </c>
      <c r="G35" s="23">
        <v>16.054079624</v>
      </c>
      <c r="H35" s="23">
        <v>10.173282285999999</v>
      </c>
      <c r="I35" s="23">
        <v>6.3274634558999994</v>
      </c>
      <c r="J35" s="23">
        <v>4524.6319999999996</v>
      </c>
      <c r="L35" s="33"/>
    </row>
    <row r="36" spans="3:12" ht="12.75" customHeight="1" x14ac:dyDescent="0.25">
      <c r="C36" s="34"/>
      <c r="D36" s="19" t="s">
        <v>6</v>
      </c>
      <c r="E36" s="23">
        <v>29.660856556999999</v>
      </c>
      <c r="F36" s="23">
        <v>17.965266459999999</v>
      </c>
      <c r="G36" s="23">
        <v>16.074963594</v>
      </c>
      <c r="H36" s="23">
        <v>10.361667665000001</v>
      </c>
      <c r="I36" s="23">
        <v>6.3589513456000004</v>
      </c>
      <c r="J36" s="23">
        <v>4573.7269999999999</v>
      </c>
      <c r="L36" s="33"/>
    </row>
    <row r="37" spans="3:12" ht="12.75" customHeight="1" x14ac:dyDescent="0.25">
      <c r="C37" s="34"/>
      <c r="D37" s="19" t="s">
        <v>7</v>
      </c>
      <c r="E37" s="23">
        <v>30.016827287000002</v>
      </c>
      <c r="F37" s="23">
        <v>18.181189285999999</v>
      </c>
      <c r="G37" s="23">
        <v>16.037190999</v>
      </c>
      <c r="H37" s="23">
        <v>10.40523217</v>
      </c>
      <c r="I37" s="23">
        <v>6.4851432738999994</v>
      </c>
      <c r="J37" s="23">
        <v>4625.0940000000001</v>
      </c>
      <c r="L37" s="33"/>
    </row>
    <row r="38" spans="3:12" ht="12.75" customHeight="1" x14ac:dyDescent="0.25">
      <c r="C38" s="34">
        <v>2018</v>
      </c>
      <c r="D38" s="19" t="s">
        <v>4</v>
      </c>
      <c r="E38" s="23">
        <v>30.150631896</v>
      </c>
      <c r="F38" s="23">
        <v>18.384829717999999</v>
      </c>
      <c r="G38" s="23">
        <v>16.377059273</v>
      </c>
      <c r="H38" s="23">
        <v>10.650849861999999</v>
      </c>
      <c r="I38" s="23">
        <v>6.6641114236000005</v>
      </c>
      <c r="J38" s="23">
        <v>4677.49</v>
      </c>
      <c r="L38" s="33"/>
    </row>
    <row r="39" spans="3:12" ht="12.75" customHeight="1" x14ac:dyDescent="0.25">
      <c r="C39" s="34"/>
      <c r="D39" s="19" t="s">
        <v>5</v>
      </c>
      <c r="E39" s="23">
        <v>30.724571646000001</v>
      </c>
      <c r="F39" s="23">
        <v>18.276586533</v>
      </c>
      <c r="G39" s="23">
        <v>16.630146685</v>
      </c>
      <c r="H39" s="23">
        <v>10.76289031</v>
      </c>
      <c r="I39" s="23">
        <v>6.7567161586999998</v>
      </c>
      <c r="J39" s="23">
        <v>4737.3850000000002</v>
      </c>
      <c r="L39" s="33"/>
    </row>
    <row r="40" spans="3:12" ht="12.75" customHeight="1" x14ac:dyDescent="0.25">
      <c r="C40" s="34"/>
      <c r="D40" s="19" t="s">
        <v>6</v>
      </c>
      <c r="E40" s="23">
        <v>30.785144536000001</v>
      </c>
      <c r="F40" s="23">
        <v>18.675482778999999</v>
      </c>
      <c r="G40" s="23">
        <v>16.766578127999999</v>
      </c>
      <c r="H40" s="23">
        <v>10.805131625</v>
      </c>
      <c r="I40" s="23">
        <v>6.7293070200000003</v>
      </c>
      <c r="J40" s="23">
        <v>4777.107</v>
      </c>
      <c r="L40" s="33"/>
    </row>
    <row r="41" spans="3:12" ht="12.75" customHeight="1" x14ac:dyDescent="0.25">
      <c r="C41" s="34"/>
      <c r="D41" s="19" t="s">
        <v>7</v>
      </c>
      <c r="E41" s="23">
        <v>30.765600673000002</v>
      </c>
      <c r="F41" s="23">
        <v>18.652488618</v>
      </c>
      <c r="G41" s="23">
        <v>16.949038181999999</v>
      </c>
      <c r="H41" s="23">
        <v>10.909722003000001</v>
      </c>
      <c r="I41" s="23">
        <v>6.8907058253999995</v>
      </c>
      <c r="J41" s="23">
        <v>4828.3059999999996</v>
      </c>
      <c r="L41" s="33"/>
    </row>
    <row r="42" spans="3:12" ht="12.75" customHeight="1" x14ac:dyDescent="0.25">
      <c r="C42" s="34">
        <v>2019</v>
      </c>
      <c r="D42" s="19" t="s">
        <v>4</v>
      </c>
      <c r="E42" s="23">
        <v>30.909314941000002</v>
      </c>
      <c r="F42" s="23">
        <v>19.020511784</v>
      </c>
      <c r="G42" s="23">
        <v>17.295360948999999</v>
      </c>
      <c r="H42" s="23">
        <v>11.147199427</v>
      </c>
      <c r="I42" s="23">
        <v>6.7799499906000005</v>
      </c>
      <c r="J42" s="23">
        <v>4880.0910000000003</v>
      </c>
      <c r="L42" s="33"/>
    </row>
    <row r="43" spans="3:12" ht="12.75" customHeight="1" x14ac:dyDescent="0.25">
      <c r="C43" s="34"/>
      <c r="D43" s="19" t="s">
        <v>5</v>
      </c>
      <c r="E43" s="23">
        <v>31.143240252999998</v>
      </c>
      <c r="F43" s="23">
        <v>19.415004261</v>
      </c>
      <c r="G43" s="23">
        <v>17.523327213999998</v>
      </c>
      <c r="H43" s="23">
        <v>11.293813396999999</v>
      </c>
      <c r="I43" s="23">
        <v>6.7505667923999999</v>
      </c>
      <c r="J43" s="23">
        <v>4923.2219999999998</v>
      </c>
      <c r="L43" s="33"/>
    </row>
    <row r="44" spans="3:12" ht="12.75" customHeight="1" x14ac:dyDescent="0.25">
      <c r="C44" s="34"/>
      <c r="D44" s="19" t="s">
        <v>6</v>
      </c>
      <c r="E44" s="23">
        <v>31.329287705999999</v>
      </c>
      <c r="F44" s="23">
        <v>19.401434773999998</v>
      </c>
      <c r="G44" s="23">
        <v>17.728365978999999</v>
      </c>
      <c r="H44" s="23">
        <v>11.372125156999999</v>
      </c>
      <c r="I44" s="23">
        <v>6.9781884646000005</v>
      </c>
      <c r="J44" s="23">
        <v>4982.5159999999996</v>
      </c>
      <c r="L44" s="33"/>
    </row>
    <row r="45" spans="3:12" ht="12.75" customHeight="1" x14ac:dyDescent="0.25">
      <c r="C45" s="34"/>
      <c r="D45" s="19" t="s">
        <v>7</v>
      </c>
      <c r="E45" s="23">
        <v>31.722969676999998</v>
      </c>
      <c r="F45" s="23">
        <v>19.712180125</v>
      </c>
      <c r="G45" s="23">
        <v>17.722926016999999</v>
      </c>
      <c r="H45" s="23">
        <v>11.483030035000001</v>
      </c>
      <c r="I45" s="23">
        <v>7.5286214410000003</v>
      </c>
      <c r="J45" s="23">
        <v>5020.8029999999999</v>
      </c>
      <c r="L45" s="33"/>
    </row>
    <row r="46" spans="3:12" ht="12.75" customHeight="1" x14ac:dyDescent="0.25">
      <c r="C46" s="34">
        <v>2020</v>
      </c>
      <c r="D46" s="19" t="s">
        <v>4</v>
      </c>
      <c r="E46" s="23">
        <v>32.095728319999999</v>
      </c>
      <c r="F46" s="23">
        <v>20.401668855</v>
      </c>
      <c r="G46" s="23">
        <v>17.960378736999999</v>
      </c>
      <c r="H46" s="23">
        <v>11.607007428999999</v>
      </c>
      <c r="I46" s="23">
        <v>7.7734903029</v>
      </c>
      <c r="J46" s="24">
        <v>5049.0770000000002</v>
      </c>
      <c r="K46" s="25"/>
      <c r="L46" s="33"/>
    </row>
    <row r="47" spans="3:12" ht="12.75" customHeight="1" x14ac:dyDescent="0.2">
      <c r="C47" s="34"/>
      <c r="D47" s="19" t="s">
        <v>5</v>
      </c>
      <c r="E47" s="23">
        <v>32.104300047999999</v>
      </c>
      <c r="F47" s="23">
        <v>20.549962413999999</v>
      </c>
      <c r="G47" s="23">
        <v>18.093994618</v>
      </c>
      <c r="H47" s="23">
        <v>11.686367175999999</v>
      </c>
      <c r="I47" s="23">
        <v>7.9172165568999997</v>
      </c>
      <c r="J47" s="23"/>
    </row>
    <row r="48" spans="3:12" ht="12.75" customHeight="1" x14ac:dyDescent="0.2">
      <c r="C48" s="34"/>
      <c r="D48" s="19" t="s">
        <v>6</v>
      </c>
      <c r="E48" s="23"/>
      <c r="F48" s="23"/>
      <c r="G48" s="23"/>
      <c r="H48" s="23"/>
      <c r="I48" s="23"/>
      <c r="J48" s="23"/>
    </row>
    <row r="49" spans="3:11" ht="12.75" customHeight="1" x14ac:dyDescent="0.2">
      <c r="C49" s="34"/>
      <c r="D49" s="19" t="s">
        <v>7</v>
      </c>
      <c r="E49" s="26"/>
      <c r="F49" s="26"/>
      <c r="G49" s="26"/>
      <c r="H49" s="26"/>
      <c r="I49" s="26"/>
    </row>
    <row r="50" spans="3:11" ht="12.75" customHeight="1" x14ac:dyDescent="0.2">
      <c r="C50" s="20"/>
      <c r="D50" s="19"/>
      <c r="E50" s="27"/>
      <c r="F50" s="27"/>
      <c r="G50" s="27"/>
      <c r="H50" s="27"/>
      <c r="I50" s="27"/>
    </row>
    <row r="51" spans="3:11" ht="12.75" customHeight="1" x14ac:dyDescent="0.2">
      <c r="E51" s="28"/>
      <c r="F51" s="28"/>
      <c r="G51" s="28"/>
      <c r="H51" s="29"/>
      <c r="I51" s="29"/>
      <c r="J51" s="30"/>
      <c r="K51" s="30"/>
    </row>
    <row r="52" spans="3:11" ht="12.75" customHeight="1" x14ac:dyDescent="0.2">
      <c r="E52" s="28"/>
      <c r="F52" s="28"/>
      <c r="G52" s="28"/>
      <c r="H52" s="29"/>
      <c r="I52" s="29"/>
      <c r="J52" s="30"/>
      <c r="K52" s="30"/>
    </row>
    <row r="53" spans="3:11" ht="12.75" customHeight="1" x14ac:dyDescent="0.2">
      <c r="E53" s="28"/>
      <c r="F53" s="28"/>
      <c r="G53" s="28"/>
      <c r="H53" s="29"/>
      <c r="I53" s="29"/>
      <c r="J53" s="30"/>
      <c r="K53" s="30"/>
    </row>
    <row r="54" spans="3:11" ht="12.75" customHeight="1" x14ac:dyDescent="0.2">
      <c r="E54" s="28"/>
      <c r="F54" s="28"/>
      <c r="G54" s="28"/>
      <c r="H54" s="29"/>
      <c r="I54" s="29"/>
      <c r="J54" s="30"/>
      <c r="K54" s="30"/>
    </row>
    <row r="55" spans="3:11" ht="12.75" customHeight="1" x14ac:dyDescent="0.2">
      <c r="E55" s="28"/>
      <c r="F55" s="28"/>
      <c r="G55" s="28"/>
      <c r="H55" s="29"/>
      <c r="I55" s="29"/>
      <c r="J55" s="30"/>
      <c r="K55" s="30"/>
    </row>
    <row r="56" spans="3:11" ht="12.75" customHeight="1" x14ac:dyDescent="0.2">
      <c r="E56" s="28"/>
      <c r="F56" s="28"/>
      <c r="G56" s="28"/>
      <c r="H56" s="29"/>
      <c r="I56" s="29"/>
      <c r="J56" s="30"/>
      <c r="K56" s="30"/>
    </row>
    <row r="57" spans="3:11" ht="12.75" customHeight="1" x14ac:dyDescent="0.2">
      <c r="E57" s="28"/>
      <c r="F57" s="28"/>
      <c r="G57" s="28"/>
      <c r="H57" s="29"/>
      <c r="I57" s="29"/>
      <c r="J57" s="30"/>
      <c r="K57" s="30"/>
    </row>
    <row r="58" spans="3:11" ht="12.75" customHeight="1" x14ac:dyDescent="0.2">
      <c r="E58" s="28"/>
      <c r="F58" s="28"/>
      <c r="G58" s="28"/>
      <c r="H58" s="29"/>
      <c r="I58" s="29"/>
      <c r="J58" s="30"/>
      <c r="K58" s="30"/>
    </row>
    <row r="59" spans="3:11" ht="12.75" customHeight="1" x14ac:dyDescent="0.2">
      <c r="E59" s="28"/>
      <c r="F59" s="28"/>
      <c r="G59" s="28"/>
      <c r="H59" s="29"/>
      <c r="I59" s="29"/>
      <c r="J59" s="30"/>
      <c r="K59" s="30"/>
    </row>
    <row r="60" spans="3:11" ht="12.75" customHeight="1" x14ac:dyDescent="0.2">
      <c r="E60" s="28"/>
      <c r="F60" s="28"/>
      <c r="G60" s="28"/>
      <c r="H60" s="29"/>
      <c r="I60" s="29"/>
      <c r="J60" s="30"/>
      <c r="K60" s="30"/>
    </row>
    <row r="61" spans="3:11" ht="12.75" customHeight="1" x14ac:dyDescent="0.2">
      <c r="E61" s="28"/>
      <c r="F61" s="28"/>
      <c r="G61" s="28"/>
      <c r="H61" s="29"/>
      <c r="I61" s="29"/>
      <c r="J61" s="30"/>
      <c r="K61" s="30"/>
    </row>
    <row r="62" spans="3:11" ht="12.75" customHeight="1" x14ac:dyDescent="0.2">
      <c r="E62" s="28"/>
      <c r="F62" s="28"/>
      <c r="G62" s="28"/>
      <c r="H62" s="29"/>
      <c r="I62" s="29"/>
      <c r="J62" s="30"/>
      <c r="K62" s="30"/>
    </row>
    <row r="63" spans="3:11" ht="12.75" customHeight="1" x14ac:dyDescent="0.2">
      <c r="E63" s="28"/>
      <c r="F63" s="28"/>
      <c r="G63" s="28"/>
      <c r="H63" s="29"/>
      <c r="I63" s="29"/>
      <c r="J63" s="30"/>
      <c r="K63" s="30"/>
    </row>
    <row r="64" spans="3:11" ht="12.75" customHeight="1" x14ac:dyDescent="0.2">
      <c r="E64" s="28"/>
      <c r="F64" s="28"/>
      <c r="G64" s="28"/>
      <c r="H64" s="29"/>
      <c r="I64" s="29"/>
      <c r="J64" s="30"/>
      <c r="K64" s="30"/>
    </row>
    <row r="65" spans="5:11" ht="12.75" customHeight="1" x14ac:dyDescent="0.2">
      <c r="E65" s="28"/>
      <c r="F65" s="28"/>
      <c r="G65" s="28"/>
      <c r="H65" s="29"/>
      <c r="I65" s="29"/>
      <c r="J65" s="30"/>
      <c r="K65" s="30"/>
    </row>
    <row r="66" spans="5:11" ht="12.75" customHeight="1" x14ac:dyDescent="0.2">
      <c r="E66" s="28"/>
      <c r="F66" s="28"/>
      <c r="G66" s="28"/>
      <c r="H66" s="29"/>
      <c r="I66" s="29"/>
      <c r="J66" s="30"/>
      <c r="K66" s="30"/>
    </row>
    <row r="67" spans="5:11" ht="12.75" customHeight="1" x14ac:dyDescent="0.2">
      <c r="E67" s="28"/>
      <c r="F67" s="28"/>
      <c r="G67" s="28"/>
      <c r="H67" s="29"/>
      <c r="I67" s="29"/>
      <c r="J67" s="30"/>
      <c r="K67" s="30"/>
    </row>
    <row r="68" spans="5:11" ht="12.75" customHeight="1" x14ac:dyDescent="0.2">
      <c r="E68" s="28"/>
      <c r="F68" s="28"/>
      <c r="G68" s="28"/>
      <c r="H68" s="29"/>
      <c r="I68" s="29"/>
      <c r="J68" s="30"/>
      <c r="K68" s="30"/>
    </row>
    <row r="69" spans="5:11" ht="12.75" customHeight="1" x14ac:dyDescent="0.2">
      <c r="E69" s="28"/>
      <c r="F69" s="28"/>
      <c r="G69" s="28"/>
      <c r="H69" s="29"/>
      <c r="I69" s="29"/>
      <c r="J69" s="30"/>
      <c r="K69" s="30"/>
    </row>
    <row r="70" spans="5:11" ht="12.75" customHeight="1" x14ac:dyDescent="0.2">
      <c r="E70" s="28"/>
      <c r="F70" s="28"/>
      <c r="G70" s="28"/>
      <c r="H70" s="29"/>
      <c r="I70" s="29"/>
      <c r="J70" s="30"/>
      <c r="K70" s="30"/>
    </row>
    <row r="71" spans="5:11" ht="12.75" customHeight="1" x14ac:dyDescent="0.2">
      <c r="E71" s="28"/>
      <c r="F71" s="28"/>
      <c r="G71" s="28"/>
      <c r="H71" s="29"/>
      <c r="I71" s="29"/>
      <c r="J71" s="30"/>
      <c r="K71" s="30"/>
    </row>
    <row r="72" spans="5:11" ht="12.75" customHeight="1" x14ac:dyDescent="0.2">
      <c r="E72" s="28"/>
      <c r="F72" s="28"/>
      <c r="G72" s="28"/>
      <c r="H72" s="29"/>
      <c r="I72" s="29"/>
      <c r="J72" s="30"/>
      <c r="K72" s="30"/>
    </row>
    <row r="73" spans="5:11" ht="12.75" customHeight="1" x14ac:dyDescent="0.2">
      <c r="E73" s="28"/>
      <c r="F73" s="28"/>
      <c r="G73" s="28"/>
      <c r="H73" s="29"/>
      <c r="I73" s="29"/>
      <c r="J73" s="30"/>
      <c r="K73" s="30"/>
    </row>
    <row r="74" spans="5:11" ht="12.75" customHeight="1" x14ac:dyDescent="0.2">
      <c r="E74" s="28"/>
      <c r="F74" s="28"/>
      <c r="G74" s="28"/>
      <c r="H74" s="29"/>
      <c r="I74" s="29"/>
      <c r="J74" s="30"/>
      <c r="K74" s="30"/>
    </row>
    <row r="75" spans="5:11" ht="12.75" customHeight="1" x14ac:dyDescent="0.2">
      <c r="E75" s="28"/>
      <c r="F75" s="28"/>
      <c r="G75" s="28"/>
      <c r="H75" s="29"/>
      <c r="I75" s="29"/>
      <c r="J75" s="12"/>
      <c r="K75" s="12"/>
    </row>
    <row r="76" spans="5:11" ht="12.75" customHeight="1" x14ac:dyDescent="0.2">
      <c r="E76" s="28"/>
      <c r="F76" s="28"/>
      <c r="G76" s="28"/>
      <c r="H76" s="29"/>
      <c r="I76" s="29"/>
      <c r="J76" s="12"/>
      <c r="K76" s="12"/>
    </row>
    <row r="77" spans="5:11" ht="12.75" customHeight="1" x14ac:dyDescent="0.2">
      <c r="E77" s="28"/>
      <c r="F77" s="28"/>
      <c r="G77" s="28"/>
      <c r="H77" s="29"/>
      <c r="I77" s="29"/>
      <c r="J77" s="12"/>
      <c r="K77" s="12"/>
    </row>
    <row r="78" spans="5:11" ht="12.75" customHeight="1" x14ac:dyDescent="0.2">
      <c r="E78" s="28"/>
      <c r="F78" s="28"/>
      <c r="G78" s="28"/>
      <c r="H78" s="29"/>
      <c r="I78" s="29"/>
      <c r="J78" s="12"/>
      <c r="K78" s="12"/>
    </row>
    <row r="79" spans="5:11" ht="12.75" customHeight="1" x14ac:dyDescent="0.2">
      <c r="F79" s="19"/>
      <c r="H79" s="29"/>
      <c r="J79" s="12"/>
      <c r="K79" s="12"/>
    </row>
    <row r="80" spans="5:11" ht="12.75" customHeight="1" x14ac:dyDescent="0.2">
      <c r="F80" s="19"/>
      <c r="H80" s="29"/>
      <c r="J80" s="12"/>
      <c r="K80" s="12"/>
    </row>
    <row r="81" spans="6:11" ht="12.75" customHeight="1" x14ac:dyDescent="0.2">
      <c r="F81" s="19"/>
      <c r="H81" s="29"/>
      <c r="J81" s="12"/>
      <c r="K81" s="12"/>
    </row>
    <row r="82" spans="6:11" ht="12.75" customHeight="1" x14ac:dyDescent="0.2">
      <c r="F82" s="19"/>
      <c r="H82" s="29"/>
      <c r="J82" s="12"/>
      <c r="K82" s="12"/>
    </row>
    <row r="83" spans="6:11" ht="12.75" customHeight="1" x14ac:dyDescent="0.2">
      <c r="F83" s="19"/>
      <c r="H83" s="29"/>
      <c r="J83" s="12"/>
      <c r="K83" s="12"/>
    </row>
    <row r="84" spans="6:11" ht="12.75" customHeight="1" x14ac:dyDescent="0.2">
      <c r="F84" s="19"/>
      <c r="H84" s="29"/>
      <c r="J84" s="12"/>
      <c r="K84" s="12"/>
    </row>
    <row r="85" spans="6:11" ht="12.75" customHeight="1" x14ac:dyDescent="0.2">
      <c r="F85" s="19"/>
      <c r="H85" s="29"/>
      <c r="J85" s="12"/>
      <c r="K85" s="12"/>
    </row>
    <row r="86" spans="6:11" ht="12.75" customHeight="1" x14ac:dyDescent="0.2">
      <c r="F86" s="19"/>
      <c r="H86" s="29"/>
      <c r="J86" s="12"/>
      <c r="K86" s="12"/>
    </row>
    <row r="87" spans="6:11" ht="12.75" customHeight="1" x14ac:dyDescent="0.2">
      <c r="F87" s="19"/>
      <c r="H87" s="29"/>
      <c r="J87" s="12"/>
      <c r="K87" s="12"/>
    </row>
    <row r="88" spans="6:11" ht="12.75" customHeight="1" x14ac:dyDescent="0.2">
      <c r="F88" s="19"/>
      <c r="H88" s="29"/>
      <c r="J88" s="12"/>
      <c r="K88" s="12"/>
    </row>
    <row r="89" spans="6:11" ht="12.75" customHeight="1" x14ac:dyDescent="0.2">
      <c r="F89" s="19"/>
      <c r="J89" s="12"/>
      <c r="K89" s="12"/>
    </row>
    <row r="90" spans="6:11" ht="12.75" customHeight="1" x14ac:dyDescent="0.2">
      <c r="F90" s="19"/>
      <c r="J90" s="12"/>
      <c r="K90" s="12"/>
    </row>
    <row r="91" spans="6:11" ht="12.75" customHeight="1" x14ac:dyDescent="0.2">
      <c r="F91" s="19"/>
      <c r="J91" s="12"/>
      <c r="K91" s="12"/>
    </row>
    <row r="92" spans="6:11" ht="12.75" customHeight="1" x14ac:dyDescent="0.2">
      <c r="F92" s="19"/>
      <c r="J92" s="12"/>
      <c r="K92" s="12"/>
    </row>
    <row r="93" spans="6:11" ht="12.75" customHeight="1" x14ac:dyDescent="0.2">
      <c r="F93" s="19"/>
      <c r="J93" s="12"/>
      <c r="K93" s="12"/>
    </row>
    <row r="94" spans="6:11" ht="12.75" customHeight="1" x14ac:dyDescent="0.2">
      <c r="F94" s="19"/>
      <c r="J94" s="12"/>
      <c r="K94" s="12"/>
    </row>
    <row r="95" spans="6:11" ht="12.75" customHeight="1" x14ac:dyDescent="0.2">
      <c r="F95" s="19"/>
      <c r="J95" s="12"/>
      <c r="K95" s="12"/>
    </row>
    <row r="96" spans="6:11" ht="12.75" customHeight="1" x14ac:dyDescent="0.2">
      <c r="F96" s="19"/>
      <c r="J96" s="12"/>
      <c r="K96" s="12"/>
    </row>
    <row r="97" spans="6:11" ht="12.75" customHeight="1" x14ac:dyDescent="0.2">
      <c r="F97" s="19"/>
      <c r="J97" s="12"/>
      <c r="K97" s="12"/>
    </row>
    <row r="98" spans="6:11" ht="12.75" customHeight="1" x14ac:dyDescent="0.2">
      <c r="F98" s="19"/>
      <c r="J98" s="12"/>
      <c r="K98" s="12"/>
    </row>
    <row r="99" spans="6:11" ht="12.75" customHeight="1" x14ac:dyDescent="0.2">
      <c r="F99" s="19"/>
      <c r="J99" s="12"/>
      <c r="K99" s="12"/>
    </row>
    <row r="100" spans="6:11" ht="12.75" customHeight="1" x14ac:dyDescent="0.2">
      <c r="F100" s="19"/>
      <c r="J100" s="12"/>
      <c r="K100" s="12"/>
    </row>
    <row r="101" spans="6:11" ht="12.75" customHeight="1" x14ac:dyDescent="0.2">
      <c r="F101" s="19"/>
      <c r="J101" s="12"/>
      <c r="K101" s="12"/>
    </row>
    <row r="102" spans="6:11" ht="12.75" customHeight="1" x14ac:dyDescent="0.2">
      <c r="F102" s="19"/>
      <c r="J102" s="12"/>
      <c r="K102" s="12"/>
    </row>
    <row r="103" spans="6:11" ht="12.75" customHeight="1" x14ac:dyDescent="0.2">
      <c r="F103" s="19"/>
      <c r="J103" s="12"/>
      <c r="K103" s="12"/>
    </row>
    <row r="104" spans="6:11" ht="12.75" customHeight="1" x14ac:dyDescent="0.2">
      <c r="F104" s="19"/>
      <c r="J104" s="12"/>
      <c r="K104" s="12"/>
    </row>
    <row r="105" spans="6:11" ht="12.75" customHeight="1" x14ac:dyDescent="0.2">
      <c r="F105" s="19"/>
      <c r="J105" s="12"/>
      <c r="K105" s="12"/>
    </row>
    <row r="106" spans="6:11" ht="12.75" customHeight="1" x14ac:dyDescent="0.2">
      <c r="F106" s="19"/>
      <c r="J106" s="12"/>
      <c r="K106" s="12"/>
    </row>
    <row r="107" spans="6:11" ht="12.75" customHeight="1" x14ac:dyDescent="0.2">
      <c r="F107" s="19"/>
      <c r="J107" s="12"/>
      <c r="K107" s="12"/>
    </row>
    <row r="108" spans="6:11" ht="12.75" customHeight="1" x14ac:dyDescent="0.2">
      <c r="F108" s="19"/>
      <c r="J108" s="12"/>
      <c r="K108" s="12"/>
    </row>
    <row r="109" spans="6:11" ht="12.75" customHeight="1" x14ac:dyDescent="0.2">
      <c r="F109" s="19"/>
      <c r="J109" s="12"/>
      <c r="K109" s="12"/>
    </row>
    <row r="110" spans="6:11" ht="12.75" customHeight="1" x14ac:dyDescent="0.2">
      <c r="F110" s="19"/>
      <c r="J110" s="12"/>
      <c r="K110" s="12"/>
    </row>
    <row r="111" spans="6:11" ht="12.75" customHeight="1" x14ac:dyDescent="0.2">
      <c r="F111" s="19"/>
      <c r="J111" s="12"/>
      <c r="K111" s="12"/>
    </row>
    <row r="112" spans="6:11" ht="12.75" customHeight="1" x14ac:dyDescent="0.2">
      <c r="F112" s="19"/>
      <c r="J112" s="12"/>
      <c r="K112" s="12"/>
    </row>
    <row r="113" spans="6:11" ht="12.75" customHeight="1" x14ac:dyDescent="0.2">
      <c r="F113" s="19"/>
      <c r="J113" s="12"/>
      <c r="K113" s="12"/>
    </row>
    <row r="114" spans="6:11" ht="12.75" customHeight="1" x14ac:dyDescent="0.2">
      <c r="F114" s="19"/>
      <c r="J114" s="12"/>
      <c r="K114" s="12"/>
    </row>
    <row r="115" spans="6:11" ht="12.75" customHeight="1" x14ac:dyDescent="0.2">
      <c r="F115" s="19"/>
      <c r="J115" s="12"/>
      <c r="K115" s="12"/>
    </row>
    <row r="116" spans="6:11" ht="12.75" customHeight="1" x14ac:dyDescent="0.2">
      <c r="F116" s="19"/>
      <c r="J116" s="12"/>
      <c r="K116" s="12"/>
    </row>
    <row r="117" spans="6:11" ht="12.75" customHeight="1" x14ac:dyDescent="0.2">
      <c r="F117" s="19"/>
      <c r="J117" s="12"/>
      <c r="K117" s="12"/>
    </row>
    <row r="118" spans="6:11" ht="12.75" customHeight="1" x14ac:dyDescent="0.2">
      <c r="F118" s="19"/>
      <c r="J118" s="12"/>
      <c r="K118" s="12"/>
    </row>
    <row r="119" spans="6:11" ht="12.75" customHeight="1" x14ac:dyDescent="0.2">
      <c r="F119" s="19"/>
      <c r="J119" s="12"/>
      <c r="K119" s="12"/>
    </row>
    <row r="120" spans="6:11" ht="12.75" customHeight="1" x14ac:dyDescent="0.2">
      <c r="F120" s="19"/>
      <c r="J120" s="12"/>
      <c r="K120" s="12"/>
    </row>
    <row r="121" spans="6:11" ht="12.75" customHeight="1" x14ac:dyDescent="0.2">
      <c r="F121" s="19"/>
      <c r="J121" s="12"/>
      <c r="K121" s="12"/>
    </row>
    <row r="122" spans="6:11" ht="12.75" customHeight="1" x14ac:dyDescent="0.2">
      <c r="F122" s="19"/>
      <c r="J122" s="12"/>
      <c r="K122" s="12"/>
    </row>
    <row r="123" spans="6:11" ht="12.75" customHeight="1" x14ac:dyDescent="0.2">
      <c r="F123" s="19"/>
      <c r="J123" s="12"/>
      <c r="K123" s="12"/>
    </row>
    <row r="124" spans="6:11" ht="12.75" customHeight="1" x14ac:dyDescent="0.2">
      <c r="F124" s="19"/>
      <c r="J124" s="20"/>
    </row>
    <row r="125" spans="6:11" ht="12.75" customHeight="1" x14ac:dyDescent="0.2">
      <c r="F125" s="19"/>
      <c r="J125" s="20"/>
    </row>
    <row r="126" spans="6:11" ht="12.75" customHeight="1" x14ac:dyDescent="0.2">
      <c r="F126" s="19"/>
      <c r="J126" s="20"/>
    </row>
    <row r="127" spans="6:11" ht="12.75" customHeight="1" x14ac:dyDescent="0.2">
      <c r="F127" s="19"/>
      <c r="J127" s="20"/>
    </row>
    <row r="128" spans="6:11" ht="12.75" customHeight="1" x14ac:dyDescent="0.2">
      <c r="F128" s="19"/>
      <c r="J128" s="20"/>
    </row>
    <row r="129" spans="6:10" ht="12.75" customHeight="1" x14ac:dyDescent="0.2">
      <c r="F129" s="19"/>
      <c r="J129" s="20"/>
    </row>
    <row r="130" spans="6:10" ht="12.75" customHeight="1" x14ac:dyDescent="0.2">
      <c r="F130" s="19"/>
      <c r="J130" s="20"/>
    </row>
    <row r="131" spans="6:10" ht="12.75" customHeight="1" x14ac:dyDescent="0.2">
      <c r="F131" s="19"/>
      <c r="J131" s="20"/>
    </row>
    <row r="132" spans="6:10" ht="12.75" customHeight="1" x14ac:dyDescent="0.2">
      <c r="F132" s="19"/>
      <c r="J132" s="20"/>
    </row>
    <row r="133" spans="6:10" ht="12.75" customHeight="1" x14ac:dyDescent="0.2">
      <c r="F133" s="19"/>
      <c r="J133" s="20"/>
    </row>
    <row r="134" spans="6:10" ht="12.75" customHeight="1" x14ac:dyDescent="0.2">
      <c r="F134" s="19"/>
      <c r="J134" s="20"/>
    </row>
    <row r="135" spans="6:10" ht="12.75" customHeight="1" x14ac:dyDescent="0.2">
      <c r="F135" s="19"/>
      <c r="J135" s="20"/>
    </row>
    <row r="136" spans="6:10" ht="12.75" customHeight="1" x14ac:dyDescent="0.2">
      <c r="F136" s="19"/>
      <c r="J136" s="20"/>
    </row>
    <row r="137" spans="6:10" ht="12.75" customHeight="1" x14ac:dyDescent="0.2">
      <c r="F137" s="19"/>
      <c r="J137" s="20"/>
    </row>
    <row r="138" spans="6:10" ht="12.75" customHeight="1" x14ac:dyDescent="0.2">
      <c r="F138" s="19"/>
      <c r="J138" s="20"/>
    </row>
    <row r="139" spans="6:10" ht="12.75" customHeight="1" x14ac:dyDescent="0.2">
      <c r="F139" s="19"/>
      <c r="J139" s="20"/>
    </row>
    <row r="140" spans="6:10" ht="12.75" customHeight="1" x14ac:dyDescent="0.2">
      <c r="F140" s="19"/>
      <c r="J140" s="20"/>
    </row>
    <row r="141" spans="6:10" ht="12.75" customHeight="1" x14ac:dyDescent="0.2">
      <c r="F141" s="19"/>
      <c r="J141" s="20"/>
    </row>
    <row r="142" spans="6:10" ht="12.75" customHeight="1" x14ac:dyDescent="0.2">
      <c r="F142" s="19"/>
      <c r="J142" s="20"/>
    </row>
    <row r="143" spans="6:10" ht="12.75" customHeight="1" x14ac:dyDescent="0.2">
      <c r="F143" s="19"/>
      <c r="J143" s="20"/>
    </row>
    <row r="144" spans="6:10" ht="12.75" customHeight="1" x14ac:dyDescent="0.2">
      <c r="F144" s="19"/>
      <c r="J144" s="20"/>
    </row>
    <row r="145" spans="6:10" ht="12.75" customHeight="1" x14ac:dyDescent="0.2">
      <c r="F145" s="19"/>
      <c r="J145" s="20"/>
    </row>
    <row r="146" spans="6:10" ht="12.75" customHeight="1" x14ac:dyDescent="0.2">
      <c r="F146" s="19"/>
      <c r="J146" s="20"/>
    </row>
    <row r="147" spans="6:10" ht="12.75" customHeight="1" x14ac:dyDescent="0.2">
      <c r="F147" s="19"/>
      <c r="J147" s="20"/>
    </row>
    <row r="148" spans="6:10" ht="12.75" customHeight="1" x14ac:dyDescent="0.2">
      <c r="F148" s="19"/>
      <c r="J148" s="20"/>
    </row>
    <row r="149" spans="6:10" ht="12.75" customHeight="1" x14ac:dyDescent="0.2">
      <c r="F149" s="19"/>
      <c r="J149" s="20"/>
    </row>
    <row r="150" spans="6:10" ht="12.75" customHeight="1" x14ac:dyDescent="0.2">
      <c r="F150" s="19"/>
      <c r="J150" s="20"/>
    </row>
    <row r="151" spans="6:10" ht="12.75" customHeight="1" x14ac:dyDescent="0.2">
      <c r="F151" s="19"/>
      <c r="J151" s="20"/>
    </row>
    <row r="152" spans="6:10" ht="12.75" customHeight="1" x14ac:dyDescent="0.2">
      <c r="F152" s="19"/>
      <c r="J152" s="20"/>
    </row>
    <row r="153" spans="6:10" ht="12.75" customHeight="1" x14ac:dyDescent="0.2">
      <c r="F153" s="19"/>
      <c r="J153" s="20"/>
    </row>
    <row r="154" spans="6:10" ht="12.75" customHeight="1" x14ac:dyDescent="0.2">
      <c r="F154" s="19"/>
      <c r="J154" s="20"/>
    </row>
    <row r="155" spans="6:10" ht="12.75" customHeight="1" x14ac:dyDescent="0.2">
      <c r="F155" s="19"/>
      <c r="J155" s="20"/>
    </row>
    <row r="156" spans="6:10" ht="12.75" customHeight="1" x14ac:dyDescent="0.2">
      <c r="F156" s="19"/>
      <c r="J156" s="20"/>
    </row>
    <row r="157" spans="6:10" ht="12.75" customHeight="1" x14ac:dyDescent="0.2">
      <c r="F157" s="19"/>
      <c r="J157" s="20"/>
    </row>
    <row r="158" spans="6:10" ht="12.75" customHeight="1" x14ac:dyDescent="0.2">
      <c r="F158" s="19"/>
      <c r="J158" s="20"/>
    </row>
    <row r="159" spans="6:10" ht="12.75" customHeight="1" x14ac:dyDescent="0.2">
      <c r="F159" s="19"/>
      <c r="J159" s="20"/>
    </row>
    <row r="160" spans="6:10" ht="12.75" customHeight="1" x14ac:dyDescent="0.2">
      <c r="F160" s="19"/>
      <c r="J160" s="20"/>
    </row>
    <row r="161" spans="6:10" ht="12.75" customHeight="1" x14ac:dyDescent="0.2">
      <c r="F161" s="19"/>
      <c r="J161" s="20"/>
    </row>
    <row r="162" spans="6:10" ht="12.75" customHeight="1" x14ac:dyDescent="0.2">
      <c r="F162" s="19"/>
      <c r="J162" s="20"/>
    </row>
    <row r="163" spans="6:10" ht="12.75" customHeight="1" x14ac:dyDescent="0.2">
      <c r="F163" s="19"/>
      <c r="J163" s="20"/>
    </row>
    <row r="164" spans="6:10" ht="12.75" customHeight="1" x14ac:dyDescent="0.2">
      <c r="F164" s="19"/>
      <c r="J164" s="20"/>
    </row>
    <row r="165" spans="6:10" ht="12.75" customHeight="1" x14ac:dyDescent="0.2">
      <c r="F165" s="19"/>
      <c r="J165" s="20"/>
    </row>
    <row r="166" spans="6:10" ht="12.75" customHeight="1" x14ac:dyDescent="0.2">
      <c r="F166" s="19"/>
      <c r="J166" s="20"/>
    </row>
    <row r="167" spans="6:10" ht="12.75" customHeight="1" x14ac:dyDescent="0.2">
      <c r="F167" s="19"/>
      <c r="J167" s="20"/>
    </row>
    <row r="168" spans="6:10" ht="12.75" customHeight="1" x14ac:dyDescent="0.2">
      <c r="F168" s="19"/>
      <c r="J168" s="20"/>
    </row>
    <row r="169" spans="6:10" ht="12.75" customHeight="1" x14ac:dyDescent="0.2">
      <c r="F169" s="19"/>
      <c r="J169" s="20"/>
    </row>
    <row r="170" spans="6:10" ht="12.75" customHeight="1" x14ac:dyDescent="0.2">
      <c r="F170" s="19"/>
      <c r="J170" s="20"/>
    </row>
    <row r="171" spans="6:10" ht="12.75" customHeight="1" x14ac:dyDescent="0.2">
      <c r="F171" s="19"/>
      <c r="J171" s="20"/>
    </row>
    <row r="172" spans="6:10" ht="12.75" customHeight="1" x14ac:dyDescent="0.2">
      <c r="J172" s="20"/>
    </row>
  </sheetData>
  <mergeCells count="9">
    <mergeCell ref="C42:C45"/>
    <mergeCell ref="C46:C49"/>
    <mergeCell ref="C14:C17"/>
    <mergeCell ref="C18:C21"/>
    <mergeCell ref="C22:C25"/>
    <mergeCell ref="C26:C29"/>
    <mergeCell ref="C30:C33"/>
    <mergeCell ref="C34:C37"/>
    <mergeCell ref="C38:C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E22E5-2148-4E53-B200-934D73B8DED9}">
  <dimension ref="A1:L59"/>
  <sheetViews>
    <sheetView zoomScaleNormal="100" workbookViewId="0">
      <selection activeCell="A11" sqref="A11"/>
    </sheetView>
  </sheetViews>
  <sheetFormatPr defaultRowHeight="12.75" x14ac:dyDescent="0.2"/>
  <cols>
    <col min="1" max="1" width="12.7109375" style="3" customWidth="1"/>
    <col min="2" max="2" width="13.42578125" style="4" customWidth="1"/>
    <col min="3" max="3" width="7.28515625" style="4" customWidth="1"/>
    <col min="4" max="4" width="10.140625" style="3" customWidth="1"/>
    <col min="5" max="5" width="49.85546875" style="3" bestFit="1" customWidth="1"/>
    <col min="6" max="6" width="35.5703125" style="3" bestFit="1" customWidth="1"/>
    <col min="7" max="7" width="45.140625" style="3" bestFit="1" customWidth="1"/>
    <col min="8" max="8" width="34.42578125" style="3" bestFit="1" customWidth="1"/>
    <col min="9" max="9" width="51.28515625" style="3" bestFit="1" customWidth="1"/>
    <col min="10" max="10" width="27" style="3" bestFit="1" customWidth="1"/>
    <col min="11" max="16384" width="9.140625" style="3"/>
  </cols>
  <sheetData>
    <row r="1" spans="1:10" x14ac:dyDescent="0.2">
      <c r="A1" s="11" t="s">
        <v>46</v>
      </c>
      <c r="B1" s="15" t="s">
        <v>38</v>
      </c>
      <c r="D1" s="12"/>
    </row>
    <row r="2" spans="1:10" x14ac:dyDescent="0.2">
      <c r="A2" s="12"/>
      <c r="B2" s="12"/>
      <c r="D2" s="12"/>
    </row>
    <row r="3" spans="1:10" x14ac:dyDescent="0.2">
      <c r="A3" s="12" t="s">
        <v>0</v>
      </c>
      <c r="B3" s="12" t="s">
        <v>19</v>
      </c>
      <c r="D3" s="12"/>
    </row>
    <row r="4" spans="1:10" x14ac:dyDescent="0.2">
      <c r="A4" s="12" t="s">
        <v>1</v>
      </c>
      <c r="B4" s="12" t="s">
        <v>20</v>
      </c>
      <c r="D4" s="12"/>
    </row>
    <row r="5" spans="1:10" x14ac:dyDescent="0.2">
      <c r="A5" s="12" t="s">
        <v>21</v>
      </c>
      <c r="B5" s="13" t="s">
        <v>36</v>
      </c>
      <c r="D5" s="12"/>
    </row>
    <row r="6" spans="1:10" x14ac:dyDescent="0.2">
      <c r="A6" s="12"/>
      <c r="B6" s="13" t="s">
        <v>25</v>
      </c>
      <c r="D6" s="12"/>
    </row>
    <row r="7" spans="1:10" x14ac:dyDescent="0.2">
      <c r="A7" s="12"/>
      <c r="B7" s="13" t="s">
        <v>27</v>
      </c>
      <c r="D7" s="12"/>
    </row>
    <row r="8" spans="1:10" x14ac:dyDescent="0.2">
      <c r="A8" s="12"/>
      <c r="B8" s="13" t="s">
        <v>28</v>
      </c>
      <c r="D8" s="12"/>
    </row>
    <row r="9" spans="1:10" x14ac:dyDescent="0.2">
      <c r="A9" s="12"/>
      <c r="B9" s="13" t="s">
        <v>37</v>
      </c>
      <c r="D9" s="12"/>
    </row>
    <row r="10" spans="1:10" x14ac:dyDescent="0.2">
      <c r="A10" s="12" t="s">
        <v>22</v>
      </c>
      <c r="B10" s="14" t="s">
        <v>39</v>
      </c>
      <c r="D10" s="12"/>
    </row>
    <row r="13" spans="1:10" x14ac:dyDescent="0.2">
      <c r="C13" s="16" t="s">
        <v>3</v>
      </c>
      <c r="D13" s="16" t="s">
        <v>2</v>
      </c>
      <c r="E13" s="9" t="s">
        <v>8</v>
      </c>
      <c r="F13" s="9" t="s">
        <v>9</v>
      </c>
      <c r="G13" s="9" t="s">
        <v>10</v>
      </c>
      <c r="H13" s="9" t="s">
        <v>16</v>
      </c>
      <c r="I13" s="9" t="s">
        <v>11</v>
      </c>
      <c r="J13" s="9" t="s">
        <v>17</v>
      </c>
    </row>
    <row r="14" spans="1:10" x14ac:dyDescent="0.2">
      <c r="C14" s="35">
        <v>2011</v>
      </c>
      <c r="D14" s="3" t="s">
        <v>4</v>
      </c>
      <c r="E14" s="17">
        <v>8.4937260000000006</v>
      </c>
      <c r="F14" s="17">
        <v>8.4524170000000005</v>
      </c>
      <c r="G14" s="17">
        <v>11.562091000000001</v>
      </c>
      <c r="H14" s="17">
        <v>4.6146710000000004</v>
      </c>
      <c r="I14" s="17">
        <v>15.144201000000001</v>
      </c>
      <c r="J14" s="17"/>
    </row>
    <row r="15" spans="1:10" x14ac:dyDescent="0.2">
      <c r="C15" s="35"/>
      <c r="D15" s="3" t="s">
        <v>5</v>
      </c>
      <c r="E15" s="17">
        <v>8.6327549999999995</v>
      </c>
      <c r="F15" s="17">
        <v>8.6615359999999999</v>
      </c>
      <c r="G15" s="17">
        <v>12.152773</v>
      </c>
      <c r="H15" s="17">
        <v>4.5622730000000002</v>
      </c>
      <c r="I15" s="17">
        <v>15.469969000000001</v>
      </c>
      <c r="J15" s="17"/>
    </row>
    <row r="16" spans="1:10" x14ac:dyDescent="0.2">
      <c r="C16" s="35"/>
      <c r="D16" s="3" t="s">
        <v>6</v>
      </c>
      <c r="E16" s="17">
        <v>8.5161840000000009</v>
      </c>
      <c r="F16" s="17">
        <v>9.2372510000000005</v>
      </c>
      <c r="G16" s="17">
        <v>11.303081000000001</v>
      </c>
      <c r="H16" s="17">
        <v>4.36212</v>
      </c>
      <c r="I16" s="17">
        <v>16.025307999999999</v>
      </c>
      <c r="J16" s="17"/>
    </row>
    <row r="17" spans="3:10" x14ac:dyDescent="0.2">
      <c r="C17" s="35"/>
      <c r="D17" s="3" t="s">
        <v>7</v>
      </c>
      <c r="E17" s="17">
        <v>8.5078139999999998</v>
      </c>
      <c r="F17" s="17">
        <v>9.141273</v>
      </c>
      <c r="G17" s="17">
        <v>11.113213</v>
      </c>
      <c r="H17" s="17">
        <v>4.63504</v>
      </c>
      <c r="I17" s="17">
        <v>15.875717</v>
      </c>
      <c r="J17" s="17"/>
    </row>
    <row r="18" spans="3:10" x14ac:dyDescent="0.2">
      <c r="C18" s="35">
        <v>2012</v>
      </c>
      <c r="D18" s="3" t="s">
        <v>4</v>
      </c>
      <c r="E18" s="17">
        <v>9.1519899999999996</v>
      </c>
      <c r="F18" s="17">
        <v>9.4143650000000001</v>
      </c>
      <c r="G18" s="17">
        <v>11.049503</v>
      </c>
      <c r="H18" s="17">
        <v>4.6719799999999996</v>
      </c>
      <c r="I18" s="17">
        <v>15.850785999999999</v>
      </c>
      <c r="J18" s="17"/>
    </row>
    <row r="19" spans="3:10" x14ac:dyDescent="0.2">
      <c r="C19" s="35"/>
      <c r="D19" s="3" t="s">
        <v>5</v>
      </c>
      <c r="E19" s="17">
        <v>9.532159</v>
      </c>
      <c r="F19" s="17">
        <v>9.3733740000000001</v>
      </c>
      <c r="G19" s="17">
        <v>11.017039</v>
      </c>
      <c r="H19" s="17">
        <v>4.7774130000000001</v>
      </c>
      <c r="I19" s="17">
        <v>15.591583</v>
      </c>
      <c r="J19" s="17"/>
    </row>
    <row r="20" spans="3:10" x14ac:dyDescent="0.2">
      <c r="C20" s="35"/>
      <c r="D20" s="3" t="s">
        <v>6</v>
      </c>
      <c r="E20" s="17">
        <v>9.5559890000000003</v>
      </c>
      <c r="F20" s="17">
        <v>9.2575789999999998</v>
      </c>
      <c r="G20" s="17">
        <v>10.972284</v>
      </c>
      <c r="H20" s="17">
        <v>4.9081429999999999</v>
      </c>
      <c r="I20" s="17">
        <v>15.51351</v>
      </c>
      <c r="J20" s="17"/>
    </row>
    <row r="21" spans="3:10" x14ac:dyDescent="0.2">
      <c r="C21" s="35"/>
      <c r="D21" s="3" t="s">
        <v>7</v>
      </c>
      <c r="E21" s="17">
        <v>9.2617659999999997</v>
      </c>
      <c r="F21" s="17">
        <v>9.1519580000000005</v>
      </c>
      <c r="G21" s="17">
        <v>10.938923000000001</v>
      </c>
      <c r="H21" s="17">
        <v>6.4614240000000001</v>
      </c>
      <c r="I21" s="17">
        <v>15.262449999999999</v>
      </c>
      <c r="J21" s="17"/>
    </row>
    <row r="22" spans="3:10" x14ac:dyDescent="0.2">
      <c r="C22" s="35">
        <v>2013</v>
      </c>
      <c r="D22" s="3" t="s">
        <v>4</v>
      </c>
      <c r="E22" s="17">
        <v>9.3309090000000001</v>
      </c>
      <c r="F22" s="17">
        <v>9.1040729999999996</v>
      </c>
      <c r="G22" s="17">
        <v>11.715510999999999</v>
      </c>
      <c r="H22" s="17">
        <v>6.5094070000000004</v>
      </c>
      <c r="I22" s="17">
        <v>15.425255999999999</v>
      </c>
      <c r="J22" s="17"/>
    </row>
    <row r="23" spans="3:10" x14ac:dyDescent="0.2">
      <c r="C23" s="35"/>
      <c r="D23" s="3" t="s">
        <v>5</v>
      </c>
      <c r="E23" s="17">
        <v>9.0010359999999991</v>
      </c>
      <c r="F23" s="17">
        <v>9.0288380000000004</v>
      </c>
      <c r="G23" s="17">
        <v>11.047883000000001</v>
      </c>
      <c r="H23" s="17">
        <v>6.5890040000000001</v>
      </c>
      <c r="I23" s="17">
        <v>15.506995</v>
      </c>
      <c r="J23" s="17"/>
    </row>
    <row r="24" spans="3:10" x14ac:dyDescent="0.2">
      <c r="C24" s="35"/>
      <c r="D24" s="3" t="s">
        <v>6</v>
      </c>
      <c r="E24" s="17">
        <v>9.6044470000000004</v>
      </c>
      <c r="F24" s="17">
        <v>8.9845790000000001</v>
      </c>
      <c r="G24" s="17">
        <v>11.185805</v>
      </c>
      <c r="H24" s="17">
        <v>6.8075710000000003</v>
      </c>
      <c r="I24" s="17">
        <v>15.626816</v>
      </c>
      <c r="J24" s="17"/>
    </row>
    <row r="25" spans="3:10" x14ac:dyDescent="0.2">
      <c r="C25" s="35"/>
      <c r="D25" s="3" t="s">
        <v>7</v>
      </c>
      <c r="E25" s="17">
        <v>10.175088000000001</v>
      </c>
      <c r="F25" s="17">
        <v>9.0028389999999998</v>
      </c>
      <c r="G25" s="17">
        <v>11.374381</v>
      </c>
      <c r="H25" s="17">
        <v>5.2839309999999999</v>
      </c>
      <c r="I25" s="17">
        <v>15.792783999999999</v>
      </c>
      <c r="J25" s="17"/>
    </row>
    <row r="26" spans="3:10" x14ac:dyDescent="0.2">
      <c r="C26" s="35">
        <v>2014</v>
      </c>
      <c r="D26" s="3" t="s">
        <v>4</v>
      </c>
      <c r="E26" s="17">
        <v>9.9723290000000002</v>
      </c>
      <c r="F26" s="17">
        <v>8.9819779999999998</v>
      </c>
      <c r="G26" s="17">
        <v>11.486821000000001</v>
      </c>
      <c r="H26" s="17">
        <v>5.4249090000000004</v>
      </c>
      <c r="I26" s="17">
        <v>15.733618</v>
      </c>
      <c r="J26" s="17"/>
    </row>
    <row r="27" spans="3:10" x14ac:dyDescent="0.2">
      <c r="C27" s="35"/>
      <c r="D27" s="3" t="s">
        <v>5</v>
      </c>
      <c r="E27" s="17">
        <v>10.218171</v>
      </c>
      <c r="F27" s="17">
        <v>8.9739679999999993</v>
      </c>
      <c r="G27" s="17">
        <v>11.494809999999999</v>
      </c>
      <c r="H27" s="17">
        <v>5.5161720000000001</v>
      </c>
      <c r="I27" s="17">
        <v>15.79302</v>
      </c>
      <c r="J27" s="17"/>
    </row>
    <row r="28" spans="3:10" x14ac:dyDescent="0.2">
      <c r="C28" s="35"/>
      <c r="D28" s="3" t="s">
        <v>6</v>
      </c>
      <c r="E28" s="17">
        <v>9.9450050000000001</v>
      </c>
      <c r="F28" s="17">
        <v>9.1579080000000008</v>
      </c>
      <c r="G28" s="17">
        <v>11.456555</v>
      </c>
      <c r="H28" s="17">
        <v>5.4710559999999999</v>
      </c>
      <c r="I28" s="17">
        <v>15.794798</v>
      </c>
      <c r="J28" s="17"/>
    </row>
    <row r="29" spans="3:10" x14ac:dyDescent="0.2">
      <c r="C29" s="35"/>
      <c r="D29" s="3" t="s">
        <v>7</v>
      </c>
      <c r="E29" s="17">
        <v>10.058016</v>
      </c>
      <c r="F29" s="17">
        <v>9.4053059999999995</v>
      </c>
      <c r="G29" s="17">
        <v>11.444165999999999</v>
      </c>
      <c r="H29" s="17">
        <v>9.9676629999999999</v>
      </c>
      <c r="I29" s="17">
        <v>15.797643000000001</v>
      </c>
      <c r="J29" s="17"/>
    </row>
    <row r="30" spans="3:10" x14ac:dyDescent="0.2">
      <c r="C30" s="35">
        <v>2015</v>
      </c>
      <c r="D30" s="3" t="s">
        <v>4</v>
      </c>
      <c r="E30" s="17">
        <v>9.9135729999999995</v>
      </c>
      <c r="F30" s="17">
        <v>9.5358850000000004</v>
      </c>
      <c r="G30" s="17">
        <v>11.596420999999999</v>
      </c>
      <c r="H30" s="17">
        <v>10.211803</v>
      </c>
      <c r="I30" s="17">
        <v>15.662817</v>
      </c>
      <c r="J30" s="17"/>
    </row>
    <row r="31" spans="3:10" x14ac:dyDescent="0.2">
      <c r="C31" s="35"/>
      <c r="D31" s="3" t="s">
        <v>5</v>
      </c>
      <c r="E31" s="17">
        <v>8.9733429999999998</v>
      </c>
      <c r="F31" s="17">
        <v>9.0034799999999997</v>
      </c>
      <c r="G31" s="17">
        <v>10.814912</v>
      </c>
      <c r="H31" s="17">
        <v>10.208401</v>
      </c>
      <c r="I31" s="17">
        <v>14.298913000000001</v>
      </c>
      <c r="J31" s="17"/>
    </row>
    <row r="32" spans="3:10" x14ac:dyDescent="0.2">
      <c r="C32" s="35"/>
      <c r="D32" s="3" t="s">
        <v>6</v>
      </c>
      <c r="E32" s="17">
        <v>8.8240499999999997</v>
      </c>
      <c r="F32" s="17">
        <v>8.6076920000000001</v>
      </c>
      <c r="G32" s="17">
        <v>10.584638999999999</v>
      </c>
      <c r="H32" s="17">
        <v>10.263759</v>
      </c>
      <c r="I32" s="17">
        <v>13.871724</v>
      </c>
      <c r="J32" s="17"/>
    </row>
    <row r="33" spans="3:11" x14ac:dyDescent="0.2">
      <c r="C33" s="35"/>
      <c r="D33" s="3" t="s">
        <v>7</v>
      </c>
      <c r="E33" s="17">
        <v>8.2828949999999999</v>
      </c>
      <c r="F33" s="17">
        <v>8.1131829999999994</v>
      </c>
      <c r="G33" s="17">
        <v>10.154057999999999</v>
      </c>
      <c r="H33" s="17">
        <v>5.7098849999999999</v>
      </c>
      <c r="I33" s="17">
        <v>13.374863</v>
      </c>
      <c r="J33" s="17">
        <v>5.8516321596900003</v>
      </c>
    </row>
    <row r="34" spans="3:11" x14ac:dyDescent="0.2">
      <c r="C34" s="35">
        <v>2016</v>
      </c>
      <c r="D34" s="3" t="s">
        <v>4</v>
      </c>
      <c r="E34" s="17">
        <v>7.91666639414</v>
      </c>
      <c r="F34" s="17">
        <v>7.7192230930000001</v>
      </c>
      <c r="G34" s="17">
        <v>9.5293405670800002</v>
      </c>
      <c r="H34" s="17">
        <v>5.9501621416699999</v>
      </c>
      <c r="I34" s="17">
        <v>12.995046394999999</v>
      </c>
      <c r="J34" s="17">
        <v>7.7086664036200006</v>
      </c>
    </row>
    <row r="35" spans="3:11" x14ac:dyDescent="0.2">
      <c r="C35" s="35"/>
      <c r="D35" s="3" t="s">
        <v>5</v>
      </c>
      <c r="E35" s="17">
        <v>8.2373297060800006</v>
      </c>
      <c r="F35" s="17">
        <v>8.4176112490000001</v>
      </c>
      <c r="G35" s="17">
        <v>9.9812946247400003</v>
      </c>
      <c r="H35" s="17">
        <v>6.2255694714300001</v>
      </c>
      <c r="I35" s="17">
        <v>14.027439449999999</v>
      </c>
      <c r="J35" s="17">
        <v>7.971434867160001</v>
      </c>
    </row>
    <row r="36" spans="3:11" x14ac:dyDescent="0.2">
      <c r="C36" s="35"/>
      <c r="D36" s="3" t="s">
        <v>6</v>
      </c>
      <c r="E36" s="17">
        <v>7.6476514637899999</v>
      </c>
      <c r="F36" s="17">
        <v>8.3701396680000002</v>
      </c>
      <c r="G36" s="17">
        <v>9.3548735975799993</v>
      </c>
      <c r="H36" s="17">
        <v>6.6405851726599998</v>
      </c>
      <c r="I36" s="17">
        <v>13.690205755999999</v>
      </c>
      <c r="J36" s="17">
        <v>7.8914819674099999</v>
      </c>
    </row>
    <row r="37" spans="3:11" x14ac:dyDescent="0.2">
      <c r="C37" s="35"/>
      <c r="D37" s="3" t="s">
        <v>7</v>
      </c>
      <c r="E37" s="17">
        <v>7.2571524836099996</v>
      </c>
      <c r="F37" s="17">
        <v>8.3916420120000002</v>
      </c>
      <c r="G37" s="17">
        <v>9.3014123052800013</v>
      </c>
      <c r="H37" s="17">
        <v>6.9935550375299993</v>
      </c>
      <c r="I37" s="17">
        <v>13.900123878500001</v>
      </c>
      <c r="J37" s="17">
        <v>7.6221260771000008</v>
      </c>
    </row>
    <row r="38" spans="3:11" x14ac:dyDescent="0.2">
      <c r="C38" s="35">
        <v>2017</v>
      </c>
      <c r="D38" s="3" t="s">
        <v>4</v>
      </c>
      <c r="E38" s="17">
        <v>6.9810127684700003</v>
      </c>
      <c r="F38" s="17">
        <v>8.5537780419999994</v>
      </c>
      <c r="G38" s="17">
        <v>9.2546596256800004</v>
      </c>
      <c r="H38" s="17">
        <v>7.1364435856199995</v>
      </c>
      <c r="I38" s="17">
        <v>14.302460218469999</v>
      </c>
      <c r="J38" s="17">
        <v>7.7820582169600003</v>
      </c>
    </row>
    <row r="39" spans="3:11" x14ac:dyDescent="0.2">
      <c r="C39" s="35"/>
      <c r="D39" s="3" t="s">
        <v>5</v>
      </c>
      <c r="E39" s="17">
        <v>7.058002032040001</v>
      </c>
      <c r="F39" s="17">
        <v>8.2866937259999993</v>
      </c>
      <c r="G39" s="17">
        <v>9.1630743952499998</v>
      </c>
      <c r="H39" s="17">
        <v>7.2679063803699995</v>
      </c>
      <c r="I39" s="17">
        <v>14.3537176096</v>
      </c>
      <c r="J39" s="17">
        <v>7.7339978267199996</v>
      </c>
    </row>
    <row r="40" spans="3:11" x14ac:dyDescent="0.2">
      <c r="C40" s="35"/>
      <c r="D40" s="3" t="s">
        <v>6</v>
      </c>
      <c r="E40" s="17">
        <v>7.8402573043299997</v>
      </c>
      <c r="F40" s="17">
        <v>8.6622717310000006</v>
      </c>
      <c r="G40" s="17">
        <v>9.5918827283500008</v>
      </c>
      <c r="H40" s="17">
        <v>7.3890168660000004</v>
      </c>
      <c r="I40" s="17">
        <v>15.369675101270001</v>
      </c>
      <c r="J40" s="17">
        <v>7.6812718644500011</v>
      </c>
    </row>
    <row r="41" spans="3:11" x14ac:dyDescent="0.2">
      <c r="C41" s="35"/>
      <c r="D41" s="3" t="s">
        <v>7</v>
      </c>
      <c r="E41" s="17">
        <v>8.0683776916000003</v>
      </c>
      <c r="F41" s="17">
        <v>8.7177013680000002</v>
      </c>
      <c r="G41" s="17">
        <v>9.4863751633</v>
      </c>
      <c r="H41" s="17">
        <v>7.6639774669999996</v>
      </c>
      <c r="I41" s="17">
        <v>15.8085547821</v>
      </c>
      <c r="J41" s="17">
        <v>7.87593806882</v>
      </c>
    </row>
    <row r="42" spans="3:11" x14ac:dyDescent="0.2">
      <c r="C42" s="35">
        <v>2018</v>
      </c>
      <c r="D42" s="3" t="s">
        <v>4</v>
      </c>
      <c r="E42" s="17">
        <v>8.3728123892399999</v>
      </c>
      <c r="F42" s="17">
        <v>8.7087231339999995</v>
      </c>
      <c r="G42" s="17">
        <v>9.4214692695499984</v>
      </c>
      <c r="H42" s="17">
        <v>8.0110332032400002</v>
      </c>
      <c r="I42" s="17">
        <v>16.166054808130003</v>
      </c>
      <c r="J42" s="17">
        <v>7.7688939707500007</v>
      </c>
      <c r="K42" s="17">
        <f t="shared" ref="K42:K51" si="0">SUM(E42:J42)</f>
        <v>58.448986774909997</v>
      </c>
    </row>
    <row r="43" spans="3:11" x14ac:dyDescent="0.2">
      <c r="C43" s="35"/>
      <c r="D43" s="3" t="s">
        <v>5</v>
      </c>
      <c r="E43" s="17">
        <v>8.4987353165700004</v>
      </c>
      <c r="F43" s="17">
        <v>8.9376323719999995</v>
      </c>
      <c r="G43" s="17">
        <v>9.4312337196100007</v>
      </c>
      <c r="H43" s="17">
        <v>8.4485889968131005</v>
      </c>
      <c r="I43" s="17">
        <v>16.660200657000001</v>
      </c>
      <c r="J43" s="17">
        <v>7.7095342916000007</v>
      </c>
      <c r="K43" s="17">
        <f t="shared" si="0"/>
        <v>59.685925353593099</v>
      </c>
    </row>
    <row r="44" spans="3:11" x14ac:dyDescent="0.2">
      <c r="C44" s="35"/>
      <c r="D44" s="3" t="s">
        <v>6</v>
      </c>
      <c r="E44" s="17">
        <v>8.3040644566899999</v>
      </c>
      <c r="F44" s="17">
        <v>9.0838449069999996</v>
      </c>
      <c r="G44" s="17">
        <v>9.5491625920399983</v>
      </c>
      <c r="H44" s="17">
        <v>8.3953881399674994</v>
      </c>
      <c r="I44" s="17">
        <v>16.835912080727997</v>
      </c>
      <c r="J44" s="17">
        <v>7.7760829764899997</v>
      </c>
      <c r="K44" s="17">
        <f t="shared" si="0"/>
        <v>59.944455152915495</v>
      </c>
    </row>
    <row r="45" spans="3:11" x14ac:dyDescent="0.2">
      <c r="C45" s="35"/>
      <c r="D45" s="3" t="s">
        <v>7</v>
      </c>
      <c r="E45" s="17">
        <v>8.7797551196773984</v>
      </c>
      <c r="F45" s="17">
        <v>9.3401272530000004</v>
      </c>
      <c r="G45" s="17">
        <v>9.7774166645899996</v>
      </c>
      <c r="H45" s="17">
        <v>8.6696098890540014</v>
      </c>
      <c r="I45" s="17">
        <v>17.057496152999999</v>
      </c>
      <c r="J45" s="17">
        <v>7.6630442937700005</v>
      </c>
      <c r="K45" s="17">
        <f t="shared" si="0"/>
        <v>61.287449373091405</v>
      </c>
    </row>
    <row r="46" spans="3:11" x14ac:dyDescent="0.2">
      <c r="C46" s="35">
        <v>2019</v>
      </c>
      <c r="D46" s="3" t="s">
        <v>4</v>
      </c>
      <c r="E46" s="17">
        <v>9.2300207362873987</v>
      </c>
      <c r="F46" s="17">
        <v>9.6346943009999997</v>
      </c>
      <c r="G46" s="17">
        <v>9.5534698709099999</v>
      </c>
      <c r="H46" s="17">
        <v>8.8147785181339984</v>
      </c>
      <c r="I46" s="17">
        <v>17.380938334</v>
      </c>
      <c r="J46" s="17">
        <v>7.8449655102499998</v>
      </c>
      <c r="K46" s="17">
        <f t="shared" si="0"/>
        <v>62.458867270581393</v>
      </c>
    </row>
    <row r="47" spans="3:11" x14ac:dyDescent="0.2">
      <c r="C47" s="35"/>
      <c r="D47" s="3" t="s">
        <v>5</v>
      </c>
      <c r="E47" s="17">
        <v>9.5626144326869991</v>
      </c>
      <c r="F47" s="17">
        <v>9.734910932</v>
      </c>
      <c r="G47" s="17">
        <v>9.6658667155700009</v>
      </c>
      <c r="H47" s="17">
        <v>8.9417612223567016</v>
      </c>
      <c r="I47" s="17">
        <v>17.537410028</v>
      </c>
      <c r="J47" s="17">
        <v>7.85876867101</v>
      </c>
      <c r="K47" s="17">
        <f t="shared" si="0"/>
        <v>63.301332001623692</v>
      </c>
    </row>
    <row r="48" spans="3:11" x14ac:dyDescent="0.2">
      <c r="C48" s="35"/>
      <c r="D48" s="3" t="s">
        <v>6</v>
      </c>
      <c r="E48" s="17">
        <v>10.096394145856598</v>
      </c>
      <c r="F48" s="17">
        <v>9.7796712810000006</v>
      </c>
      <c r="G48" s="17">
        <v>9.7431428112000003</v>
      </c>
      <c r="H48" s="17">
        <v>9.307733769048701</v>
      </c>
      <c r="I48" s="17">
        <v>17.805594218602</v>
      </c>
      <c r="J48" s="17">
        <v>8.1122639007200004</v>
      </c>
      <c r="K48" s="17">
        <f t="shared" si="0"/>
        <v>64.844800126427302</v>
      </c>
    </row>
    <row r="49" spans="3:12" x14ac:dyDescent="0.2">
      <c r="C49" s="35"/>
      <c r="D49" s="3" t="s">
        <v>7</v>
      </c>
      <c r="E49" s="17">
        <v>9.539110397</v>
      </c>
      <c r="F49" s="17">
        <v>10.039918145</v>
      </c>
      <c r="G49" s="17">
        <v>9.7516312020000004</v>
      </c>
      <c r="H49" s="17">
        <v>10.5121263830004</v>
      </c>
      <c r="I49" s="17">
        <v>18.445129072</v>
      </c>
      <c r="J49" s="17">
        <v>8.2603264330300004</v>
      </c>
      <c r="K49" s="17">
        <f t="shared" si="0"/>
        <v>66.548241632030397</v>
      </c>
    </row>
    <row r="50" spans="3:12" x14ac:dyDescent="0.2">
      <c r="C50" s="35">
        <v>2020</v>
      </c>
      <c r="D50" s="3" t="s">
        <v>4</v>
      </c>
      <c r="E50" s="17">
        <v>9.71016784575</v>
      </c>
      <c r="F50" s="17">
        <v>10.068427845</v>
      </c>
      <c r="G50" s="17">
        <v>9.7236275039500004</v>
      </c>
      <c r="H50" s="17">
        <v>10.708780100930401</v>
      </c>
      <c r="I50" s="17">
        <v>18.629590105999998</v>
      </c>
      <c r="J50" s="17">
        <v>8.3848957458300006</v>
      </c>
      <c r="K50" s="17">
        <f t="shared" si="0"/>
        <v>67.225489147460394</v>
      </c>
      <c r="L50" s="17">
        <f>SUM(K47:K50)</f>
        <v>261.91986290754176</v>
      </c>
    </row>
    <row r="51" spans="3:12" x14ac:dyDescent="0.2">
      <c r="C51" s="35"/>
      <c r="D51" s="3" t="s">
        <v>5</v>
      </c>
      <c r="E51" s="17">
        <v>9.8576007495104001</v>
      </c>
      <c r="F51" s="17">
        <v>10.053416436999999</v>
      </c>
      <c r="G51" s="17">
        <v>9.6954617540000001</v>
      </c>
      <c r="H51" s="17">
        <v>10.7234935735543</v>
      </c>
      <c r="I51" s="17">
        <v>18.577790035</v>
      </c>
      <c r="J51" s="17">
        <v>8.4172486108399998</v>
      </c>
      <c r="K51" s="17">
        <f t="shared" si="0"/>
        <v>67.325011159904705</v>
      </c>
      <c r="L51" s="17">
        <f>SUM(K48:K51)</f>
        <v>265.94354206582278</v>
      </c>
    </row>
    <row r="52" spans="3:12" x14ac:dyDescent="0.2">
      <c r="C52" s="35"/>
      <c r="D52" s="3" t="s">
        <v>6</v>
      </c>
      <c r="E52" s="17"/>
      <c r="F52" s="17"/>
      <c r="G52" s="17"/>
      <c r="H52" s="17"/>
      <c r="I52" s="17"/>
      <c r="J52" s="17"/>
    </row>
    <row r="53" spans="3:12" x14ac:dyDescent="0.2">
      <c r="C53" s="35"/>
      <c r="D53" s="3" t="s">
        <v>7</v>
      </c>
      <c r="E53" s="18"/>
      <c r="F53" s="18"/>
      <c r="G53" s="18"/>
      <c r="H53" s="18"/>
      <c r="I53" s="18"/>
      <c r="J53" s="18"/>
    </row>
    <row r="55" spans="3:12" x14ac:dyDescent="0.2">
      <c r="E55" s="4"/>
      <c r="F55" s="4"/>
      <c r="G55" s="4"/>
      <c r="H55" s="4"/>
      <c r="I55" s="4"/>
      <c r="J55" s="4"/>
    </row>
    <row r="56" spans="3:12" x14ac:dyDescent="0.2">
      <c r="E56" s="5"/>
      <c r="F56" s="5"/>
      <c r="G56" s="5"/>
      <c r="H56" s="5"/>
      <c r="I56" s="5"/>
      <c r="J56" s="5"/>
    </row>
    <row r="58" spans="3:12" x14ac:dyDescent="0.2">
      <c r="E58" s="4"/>
      <c r="F58" s="4"/>
      <c r="G58" s="4"/>
      <c r="H58" s="4"/>
      <c r="I58" s="4"/>
      <c r="J58" s="4"/>
    </row>
    <row r="59" spans="3:12" x14ac:dyDescent="0.2">
      <c r="E59" s="5"/>
      <c r="F59" s="5"/>
      <c r="G59" s="5"/>
      <c r="H59" s="5"/>
      <c r="I59" s="5"/>
      <c r="J59" s="5"/>
    </row>
  </sheetData>
  <mergeCells count="10">
    <mergeCell ref="C38:C41"/>
    <mergeCell ref="C42:C45"/>
    <mergeCell ref="C46:C49"/>
    <mergeCell ref="C50:C53"/>
    <mergeCell ref="C14:C17"/>
    <mergeCell ref="C18:C21"/>
    <mergeCell ref="C22:C25"/>
    <mergeCell ref="C26:C29"/>
    <mergeCell ref="C30:C33"/>
    <mergeCell ref="C34:C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FB5AE-6315-4940-9609-94F8D20559DA}">
  <dimension ref="A1:X47"/>
  <sheetViews>
    <sheetView zoomScaleNormal="100" workbookViewId="0">
      <selection activeCell="A8" sqref="A8"/>
    </sheetView>
  </sheetViews>
  <sheetFormatPr defaultColWidth="9.140625" defaultRowHeight="12.75" x14ac:dyDescent="0.2"/>
  <cols>
    <col min="1" max="1" width="13.140625" style="3" bestFit="1" customWidth="1"/>
    <col min="2" max="2" width="14.85546875" style="3" bestFit="1" customWidth="1"/>
    <col min="3" max="3" width="6.5703125" style="3" customWidth="1"/>
    <col min="4" max="4" width="9.42578125" style="3" customWidth="1"/>
    <col min="5" max="5" width="19.5703125" style="3" bestFit="1" customWidth="1"/>
    <col min="6" max="6" width="28" style="3" bestFit="1" customWidth="1"/>
    <col min="7" max="7" width="36.85546875" style="3" bestFit="1" customWidth="1"/>
    <col min="8" max="8" width="30.7109375" style="3" bestFit="1" customWidth="1"/>
    <col min="9" max="9" width="26.140625" style="3" bestFit="1" customWidth="1"/>
    <col min="10" max="10" width="35.42578125" style="3" bestFit="1" customWidth="1"/>
    <col min="11" max="11" width="56.140625" style="3" bestFit="1" customWidth="1"/>
    <col min="12" max="12" width="19.5703125" style="3" bestFit="1" customWidth="1"/>
    <col min="13" max="13" width="9.42578125" style="3" customWidth="1"/>
    <col min="14" max="16384" width="9.140625" style="3"/>
  </cols>
  <sheetData>
    <row r="1" spans="1:12" x14ac:dyDescent="0.2">
      <c r="A1" s="1" t="s">
        <v>32</v>
      </c>
      <c r="B1" s="1" t="s">
        <v>33</v>
      </c>
    </row>
    <row r="2" spans="1:12" x14ac:dyDescent="0.2">
      <c r="A2" s="31"/>
      <c r="B2" s="31"/>
    </row>
    <row r="3" spans="1:12" x14ac:dyDescent="0.2">
      <c r="A3" s="31" t="s">
        <v>0</v>
      </c>
      <c r="B3" s="2" t="s">
        <v>34</v>
      </c>
    </row>
    <row r="4" spans="1:12" x14ac:dyDescent="0.2">
      <c r="A4" s="31" t="s">
        <v>43</v>
      </c>
      <c r="B4" s="12" t="s">
        <v>44</v>
      </c>
    </row>
    <row r="5" spans="1:12" x14ac:dyDescent="0.2">
      <c r="A5" s="31"/>
      <c r="B5" s="12" t="s">
        <v>45</v>
      </c>
    </row>
    <row r="6" spans="1:12" x14ac:dyDescent="0.2">
      <c r="A6" s="31" t="s">
        <v>1</v>
      </c>
      <c r="B6" s="2" t="s">
        <v>35</v>
      </c>
    </row>
    <row r="7" spans="1:12" x14ac:dyDescent="0.2">
      <c r="A7" s="12" t="s">
        <v>31</v>
      </c>
      <c r="B7" s="14" t="s">
        <v>47</v>
      </c>
    </row>
    <row r="8" spans="1:12" x14ac:dyDescent="0.2">
      <c r="B8" s="12"/>
      <c r="C8" s="32"/>
    </row>
    <row r="9" spans="1:12" x14ac:dyDescent="0.2">
      <c r="B9" s="12"/>
      <c r="C9" s="32"/>
    </row>
    <row r="10" spans="1:12" x14ac:dyDescent="0.2">
      <c r="C10" s="7" t="s">
        <v>3</v>
      </c>
      <c r="D10" s="8" t="s">
        <v>2</v>
      </c>
      <c r="E10" s="9" t="s">
        <v>14</v>
      </c>
      <c r="F10" s="9" t="s">
        <v>15</v>
      </c>
      <c r="G10" s="9" t="s">
        <v>40</v>
      </c>
      <c r="H10" s="9" t="s">
        <v>41</v>
      </c>
      <c r="I10" s="9" t="s">
        <v>12</v>
      </c>
      <c r="J10" s="9" t="s">
        <v>42</v>
      </c>
      <c r="K10" s="9" t="s">
        <v>8</v>
      </c>
      <c r="L10" s="9" t="s">
        <v>13</v>
      </c>
    </row>
    <row r="11" spans="1:12" x14ac:dyDescent="0.2">
      <c r="C11" s="36">
        <v>2012</v>
      </c>
      <c r="D11" s="3" t="s">
        <v>4</v>
      </c>
      <c r="E11" s="10">
        <v>0.34282600000000002</v>
      </c>
      <c r="F11" s="10">
        <v>1.012983</v>
      </c>
      <c r="G11" s="10">
        <v>2.3553999999999999E-2</v>
      </c>
      <c r="H11" s="10">
        <v>0.28758299999999998</v>
      </c>
      <c r="I11" s="10">
        <v>9.7870000000000006E-3</v>
      </c>
      <c r="J11" s="10">
        <v>0.344393</v>
      </c>
      <c r="K11" s="10">
        <v>0.100008</v>
      </c>
      <c r="L11" s="10">
        <v>8.8619000000000003E-2</v>
      </c>
    </row>
    <row r="12" spans="1:12" x14ac:dyDescent="0.2">
      <c r="C12" s="36"/>
      <c r="D12" s="3" t="s">
        <v>5</v>
      </c>
      <c r="E12" s="10">
        <v>0.33901399999999998</v>
      </c>
      <c r="F12" s="10">
        <v>0.98436599999999996</v>
      </c>
      <c r="G12" s="10">
        <v>2.2202E-2</v>
      </c>
      <c r="H12" s="10">
        <v>0.293572</v>
      </c>
      <c r="I12" s="10">
        <v>9.6150000000000003E-3</v>
      </c>
      <c r="J12" s="10">
        <v>0.34028599999999998</v>
      </c>
      <c r="K12" s="10">
        <v>9.8144999999999996E-2</v>
      </c>
      <c r="L12" s="10">
        <v>8.7056999999999995E-2</v>
      </c>
    </row>
    <row r="13" spans="1:12" x14ac:dyDescent="0.2">
      <c r="C13" s="36"/>
      <c r="D13" s="3" t="s">
        <v>6</v>
      </c>
      <c r="E13" s="10">
        <v>0.33823599999999998</v>
      </c>
      <c r="F13" s="10">
        <v>0.97334799999999999</v>
      </c>
      <c r="G13" s="10">
        <v>2.1770999999999999E-2</v>
      </c>
      <c r="H13" s="10">
        <v>0.29533999999999999</v>
      </c>
      <c r="I13" s="10">
        <v>9.2440000000000005E-3</v>
      </c>
      <c r="J13" s="10">
        <v>0.33596300000000001</v>
      </c>
      <c r="K13" s="10">
        <v>9.7489000000000006E-2</v>
      </c>
      <c r="L13" s="10">
        <v>8.5491999999999999E-2</v>
      </c>
    </row>
    <row r="14" spans="1:12" x14ac:dyDescent="0.2">
      <c r="C14" s="36"/>
      <c r="D14" s="3" t="s">
        <v>7</v>
      </c>
      <c r="E14" s="10">
        <v>0.34190799999999999</v>
      </c>
      <c r="F14" s="10">
        <v>0.96173500000000001</v>
      </c>
      <c r="G14" s="10">
        <v>2.0320000000000001E-2</v>
      </c>
      <c r="H14" s="10">
        <v>0.294821</v>
      </c>
      <c r="I14" s="10">
        <v>8.8050000000000003E-3</v>
      </c>
      <c r="J14" s="10">
        <v>0.32885700000000001</v>
      </c>
      <c r="K14" s="10">
        <v>9.3461000000000002E-2</v>
      </c>
      <c r="L14" s="10">
        <v>8.2670999999999994E-2</v>
      </c>
    </row>
    <row r="15" spans="1:12" x14ac:dyDescent="0.2">
      <c r="C15" s="36">
        <v>2013</v>
      </c>
      <c r="D15" s="3" t="s">
        <v>4</v>
      </c>
      <c r="E15" s="10">
        <v>0.34690799999999999</v>
      </c>
      <c r="F15" s="10">
        <v>0.95919600000000005</v>
      </c>
      <c r="G15" s="10">
        <v>1.8787000000000002E-2</v>
      </c>
      <c r="H15" s="10">
        <v>0.29638999999999999</v>
      </c>
      <c r="I15" s="10">
        <v>8.2050000000000005E-3</v>
      </c>
      <c r="J15" s="10">
        <v>0.32617200000000002</v>
      </c>
      <c r="K15" s="10">
        <v>9.0941999999999995E-2</v>
      </c>
      <c r="L15" s="10">
        <v>8.2642999999999994E-2</v>
      </c>
    </row>
    <row r="16" spans="1:12" x14ac:dyDescent="0.2">
      <c r="C16" s="36"/>
      <c r="D16" s="3" t="s">
        <v>5</v>
      </c>
      <c r="E16" s="10">
        <v>0.34987099999999999</v>
      </c>
      <c r="F16" s="10">
        <v>0.98828499999999997</v>
      </c>
      <c r="G16" s="10">
        <v>1.9022000000000001E-2</v>
      </c>
      <c r="H16" s="10">
        <v>0.30643900000000002</v>
      </c>
      <c r="I16" s="10">
        <v>8.1689999999999992E-3</v>
      </c>
      <c r="J16" s="10">
        <v>0.33552199999999999</v>
      </c>
      <c r="K16" s="10">
        <v>9.1850000000000001E-2</v>
      </c>
      <c r="L16" s="10">
        <v>8.2780000000000006E-2</v>
      </c>
    </row>
    <row r="17" spans="3:12" x14ac:dyDescent="0.2">
      <c r="C17" s="36"/>
      <c r="D17" s="3" t="s">
        <v>6</v>
      </c>
      <c r="E17" s="10">
        <v>0.35143799999999997</v>
      </c>
      <c r="F17" s="10">
        <v>1.009725</v>
      </c>
      <c r="G17" s="10">
        <v>1.9088000000000001E-2</v>
      </c>
      <c r="H17" s="10">
        <v>0.31918000000000002</v>
      </c>
      <c r="I17" s="10">
        <v>8.6899999999999998E-3</v>
      </c>
      <c r="J17" s="10">
        <v>0.34631400000000001</v>
      </c>
      <c r="K17" s="10">
        <v>9.3261999999999998E-2</v>
      </c>
      <c r="L17" s="10">
        <v>8.2611000000000004E-2</v>
      </c>
    </row>
    <row r="18" spans="3:12" x14ac:dyDescent="0.2">
      <c r="C18" s="36"/>
      <c r="D18" s="3" t="s">
        <v>7</v>
      </c>
      <c r="E18" s="10">
        <v>0.34610600000000002</v>
      </c>
      <c r="F18" s="10">
        <v>1.0205409999999999</v>
      </c>
      <c r="G18" s="10">
        <v>2.1957999999999998E-2</v>
      </c>
      <c r="H18" s="10">
        <v>0.33051399999999997</v>
      </c>
      <c r="I18" s="10">
        <v>9.1520000000000004E-3</v>
      </c>
      <c r="J18" s="10">
        <v>0.36754300000000001</v>
      </c>
      <c r="K18" s="10">
        <v>0.10348599999999999</v>
      </c>
      <c r="L18" s="10">
        <v>7.9871999999999999E-2</v>
      </c>
    </row>
    <row r="19" spans="3:12" x14ac:dyDescent="0.2">
      <c r="C19" s="36">
        <v>2014</v>
      </c>
      <c r="D19" s="3" t="s">
        <v>4</v>
      </c>
      <c r="E19" s="10">
        <v>0.33611999999999997</v>
      </c>
      <c r="F19" s="10">
        <v>1.019382</v>
      </c>
      <c r="G19" s="10">
        <v>2.2478000000000001E-2</v>
      </c>
      <c r="H19" s="10">
        <v>0.34224199999999999</v>
      </c>
      <c r="I19" s="10">
        <v>9.5720000000000006E-3</v>
      </c>
      <c r="J19" s="10">
        <v>0.37388100000000002</v>
      </c>
      <c r="K19" s="10">
        <v>0.104904</v>
      </c>
      <c r="L19" s="10">
        <v>7.5172000000000003E-2</v>
      </c>
    </row>
    <row r="20" spans="3:12" x14ac:dyDescent="0.2">
      <c r="C20" s="36"/>
      <c r="D20" s="3" t="s">
        <v>5</v>
      </c>
      <c r="E20" s="10">
        <v>0.33627000000000001</v>
      </c>
      <c r="F20" s="10">
        <v>1.009676</v>
      </c>
      <c r="G20" s="10">
        <v>2.1989999999999999E-2</v>
      </c>
      <c r="H20" s="10">
        <v>0.34957199999999999</v>
      </c>
      <c r="I20" s="10">
        <v>9.2960000000000004E-3</v>
      </c>
      <c r="J20" s="10">
        <v>0.37689499999999998</v>
      </c>
      <c r="K20" s="10">
        <v>0.105171</v>
      </c>
      <c r="L20" s="10">
        <v>7.0333999999999994E-2</v>
      </c>
    </row>
    <row r="21" spans="3:12" x14ac:dyDescent="0.2">
      <c r="C21" s="36"/>
      <c r="D21" s="3" t="s">
        <v>6</v>
      </c>
      <c r="E21" s="10">
        <v>0.34289900000000001</v>
      </c>
      <c r="F21" s="10">
        <v>1.0215129999999999</v>
      </c>
      <c r="G21" s="10">
        <v>2.3980000000000001E-2</v>
      </c>
      <c r="H21" s="10">
        <v>0.366842</v>
      </c>
      <c r="I21" s="10">
        <v>8.9669999999999993E-3</v>
      </c>
      <c r="J21" s="10">
        <v>0.399785</v>
      </c>
      <c r="K21" s="10">
        <v>0.109639</v>
      </c>
      <c r="L21" s="10">
        <v>6.7479999999999998E-2</v>
      </c>
    </row>
    <row r="22" spans="3:12" x14ac:dyDescent="0.2">
      <c r="C22" s="36"/>
      <c r="D22" s="3" t="s">
        <v>7</v>
      </c>
      <c r="E22" s="10">
        <v>0.345804</v>
      </c>
      <c r="F22" s="10">
        <v>1.0148239999999999</v>
      </c>
      <c r="G22" s="10">
        <v>2.1454000000000001E-2</v>
      </c>
      <c r="H22" s="10">
        <v>0.370863</v>
      </c>
      <c r="I22" s="10">
        <v>8.4720000000000004E-3</v>
      </c>
      <c r="J22" s="10">
        <v>0.38877899999999999</v>
      </c>
      <c r="K22" s="10">
        <v>0.10001599999999999</v>
      </c>
      <c r="L22" s="10">
        <v>6.4739000000000005E-2</v>
      </c>
    </row>
    <row r="23" spans="3:12" x14ac:dyDescent="0.2">
      <c r="C23" s="36">
        <v>2015</v>
      </c>
      <c r="D23" s="3" t="s">
        <v>4</v>
      </c>
      <c r="E23" s="10">
        <v>0.35723899999999997</v>
      </c>
      <c r="F23" s="10">
        <v>1.052395</v>
      </c>
      <c r="G23" s="10">
        <v>2.1739999999999999E-2</v>
      </c>
      <c r="H23" s="10">
        <v>0.37725599999999998</v>
      </c>
      <c r="I23" s="10">
        <v>8.4650000000000003E-3</v>
      </c>
      <c r="J23" s="10">
        <v>0.397372</v>
      </c>
      <c r="K23" s="10">
        <v>0.10043199999999999</v>
      </c>
      <c r="L23" s="10">
        <v>6.4246999999999999E-2</v>
      </c>
    </row>
    <row r="24" spans="3:12" x14ac:dyDescent="0.2">
      <c r="C24" s="36"/>
      <c r="D24" s="3" t="s">
        <v>5</v>
      </c>
      <c r="E24" s="10">
        <v>0.36708099999999999</v>
      </c>
      <c r="F24" s="10">
        <v>1.089434</v>
      </c>
      <c r="G24" s="10">
        <v>2.1802999999999999E-2</v>
      </c>
      <c r="H24" s="10">
        <v>0.38539000000000001</v>
      </c>
      <c r="I24" s="10">
        <v>8.3079999999999994E-3</v>
      </c>
      <c r="J24" s="10">
        <v>0.40038699999999999</v>
      </c>
      <c r="K24" s="10">
        <v>9.9279999999999993E-2</v>
      </c>
      <c r="L24" s="10">
        <v>6.2086000000000002E-2</v>
      </c>
    </row>
    <row r="25" spans="3:12" x14ac:dyDescent="0.2">
      <c r="C25" s="36"/>
      <c r="D25" s="3" t="s">
        <v>6</v>
      </c>
      <c r="E25" s="10">
        <v>0.37479699999999999</v>
      </c>
      <c r="F25" s="10">
        <v>1.1052</v>
      </c>
      <c r="G25" s="10">
        <v>2.0115000000000001E-2</v>
      </c>
      <c r="H25" s="10">
        <v>0.38519900000000001</v>
      </c>
      <c r="I25" s="10">
        <v>7.8410000000000007E-3</v>
      </c>
      <c r="J25" s="10">
        <v>0.385903</v>
      </c>
      <c r="K25" s="10">
        <v>9.3449000000000004E-2</v>
      </c>
      <c r="L25" s="10">
        <v>5.9461E-2</v>
      </c>
    </row>
    <row r="26" spans="3:12" x14ac:dyDescent="0.2">
      <c r="C26" s="36"/>
      <c r="D26" s="3" t="s">
        <v>7</v>
      </c>
      <c r="E26" s="10">
        <v>0.38450800000000002</v>
      </c>
      <c r="F26" s="10">
        <v>1.1241699999999999</v>
      </c>
      <c r="G26" s="10">
        <v>2.1059000000000001E-2</v>
      </c>
      <c r="H26" s="10">
        <v>0.394071</v>
      </c>
      <c r="I26" s="10">
        <v>7.7650000000000002E-3</v>
      </c>
      <c r="J26" s="10">
        <v>0.39911999999999997</v>
      </c>
      <c r="K26" s="10">
        <v>9.7822999999999993E-2</v>
      </c>
      <c r="L26" s="10">
        <v>5.8062999999999997E-2</v>
      </c>
    </row>
    <row r="27" spans="3:12" x14ac:dyDescent="0.2">
      <c r="C27" s="36">
        <v>2016</v>
      </c>
      <c r="D27" s="3" t="s">
        <v>4</v>
      </c>
      <c r="E27" s="10">
        <v>0.392098</v>
      </c>
      <c r="F27" s="10">
        <v>1.130484</v>
      </c>
      <c r="G27" s="10">
        <v>2.1656000000000002E-2</v>
      </c>
      <c r="H27" s="10">
        <v>0.41164000000000001</v>
      </c>
      <c r="I27" s="10">
        <v>7.8139999999999998E-3</v>
      </c>
      <c r="J27" s="10">
        <v>0.41296500000000003</v>
      </c>
      <c r="K27" s="10">
        <v>9.9821999999999994E-2</v>
      </c>
      <c r="L27" s="10">
        <v>4.8086999999999998E-2</v>
      </c>
    </row>
    <row r="28" spans="3:12" x14ac:dyDescent="0.2">
      <c r="C28" s="36"/>
      <c r="D28" s="3" t="s">
        <v>5</v>
      </c>
      <c r="E28" s="10">
        <v>0.40534500000000001</v>
      </c>
      <c r="F28" s="10">
        <v>1.1574869999999999</v>
      </c>
      <c r="G28" s="10">
        <v>2.2324E-2</v>
      </c>
      <c r="H28" s="10">
        <v>0.43549199999999999</v>
      </c>
      <c r="I28" s="10">
        <v>8.4119999999999993E-3</v>
      </c>
      <c r="J28" s="10">
        <v>0.43402600000000002</v>
      </c>
      <c r="K28" s="10">
        <v>0.10439900000000001</v>
      </c>
      <c r="L28" s="10">
        <v>4.3054000000000002E-2</v>
      </c>
    </row>
    <row r="29" spans="3:12" x14ac:dyDescent="0.2">
      <c r="C29" s="36"/>
      <c r="D29" s="3" t="s">
        <v>6</v>
      </c>
      <c r="E29" s="10">
        <v>0.41034799999999999</v>
      </c>
      <c r="F29" s="10">
        <v>1.1730719999999999</v>
      </c>
      <c r="G29" s="10">
        <v>2.2638999999999999E-2</v>
      </c>
      <c r="H29" s="10">
        <v>0.46344099999999999</v>
      </c>
      <c r="I29" s="10">
        <v>8.8520000000000005E-3</v>
      </c>
      <c r="J29" s="10">
        <v>0.455706</v>
      </c>
      <c r="K29" s="10">
        <v>0.107794</v>
      </c>
      <c r="L29" s="10">
        <v>3.6326999999999998E-2</v>
      </c>
    </row>
    <row r="30" spans="3:12" x14ac:dyDescent="0.2">
      <c r="C30" s="36"/>
      <c r="D30" s="3" t="s">
        <v>7</v>
      </c>
      <c r="E30" s="10">
        <v>0.419153</v>
      </c>
      <c r="F30" s="10">
        <v>1.2083440000000001</v>
      </c>
      <c r="G30" s="10">
        <v>2.1558999999999998E-2</v>
      </c>
      <c r="H30" s="10">
        <v>0.48348799999999997</v>
      </c>
      <c r="I30" s="10">
        <v>9.1990000000000006E-3</v>
      </c>
      <c r="J30" s="10">
        <v>0.46233000000000002</v>
      </c>
      <c r="K30" s="10">
        <v>0.106764</v>
      </c>
      <c r="L30" s="10">
        <v>3.0535E-2</v>
      </c>
    </row>
    <row r="31" spans="3:12" x14ac:dyDescent="0.2">
      <c r="C31" s="36">
        <v>2017</v>
      </c>
      <c r="D31" s="3" t="s">
        <v>4</v>
      </c>
      <c r="E31" s="10">
        <v>0.42018499999999998</v>
      </c>
      <c r="F31" s="10">
        <v>1.2226619999999999</v>
      </c>
      <c r="G31" s="10">
        <v>2.0556999999999999E-2</v>
      </c>
      <c r="H31" s="10">
        <v>0.49459700000000001</v>
      </c>
      <c r="I31" s="10">
        <v>9.2879999999999994E-3</v>
      </c>
      <c r="J31" s="10">
        <v>0.464393</v>
      </c>
      <c r="K31" s="10">
        <v>0.106363</v>
      </c>
      <c r="L31" s="10">
        <v>3.0574E-2</v>
      </c>
    </row>
    <row r="32" spans="3:12" x14ac:dyDescent="0.2">
      <c r="C32" s="36"/>
      <c r="D32" s="3" t="s">
        <v>5</v>
      </c>
      <c r="E32" s="10">
        <v>0.408835</v>
      </c>
      <c r="F32" s="10">
        <v>1.200197</v>
      </c>
      <c r="G32" s="10">
        <v>2.0142E-2</v>
      </c>
      <c r="H32" s="10">
        <v>0.49558400000000002</v>
      </c>
      <c r="I32" s="10">
        <v>9.2429999999999995E-3</v>
      </c>
      <c r="J32" s="10">
        <v>0.46081299999999997</v>
      </c>
      <c r="K32" s="10">
        <v>0.105793</v>
      </c>
      <c r="L32" s="10">
        <v>3.143E-2</v>
      </c>
    </row>
    <row r="33" spans="3:24" x14ac:dyDescent="0.2">
      <c r="C33" s="36"/>
      <c r="D33" s="3" t="s">
        <v>6</v>
      </c>
      <c r="E33" s="10">
        <v>0.40436699999999998</v>
      </c>
      <c r="F33" s="10">
        <v>1.1927620000000001</v>
      </c>
      <c r="G33" s="10">
        <v>1.983E-2</v>
      </c>
      <c r="H33" s="10">
        <v>0.49541400000000002</v>
      </c>
      <c r="I33" s="10">
        <v>9.214E-3</v>
      </c>
      <c r="J33" s="10">
        <v>0.45732600000000001</v>
      </c>
      <c r="K33" s="10">
        <v>0.105346</v>
      </c>
      <c r="L33" s="10">
        <v>3.4748000000000001E-2</v>
      </c>
    </row>
    <row r="34" spans="3:24" x14ac:dyDescent="0.2">
      <c r="C34" s="36"/>
      <c r="D34" s="3" t="s">
        <v>7</v>
      </c>
      <c r="E34" s="10">
        <v>0.40193099999999998</v>
      </c>
      <c r="F34" s="10">
        <v>1.2016519999999999</v>
      </c>
      <c r="G34" s="10">
        <v>1.9695000000000001E-2</v>
      </c>
      <c r="H34" s="10">
        <v>0.50014400000000003</v>
      </c>
      <c r="I34" s="10">
        <v>9.1760000000000001E-3</v>
      </c>
      <c r="J34" s="10">
        <v>0.45916600000000002</v>
      </c>
      <c r="K34" s="10">
        <v>0.106086</v>
      </c>
      <c r="L34" s="10">
        <v>3.7960000000000001E-2</v>
      </c>
    </row>
    <row r="35" spans="3:24" x14ac:dyDescent="0.2">
      <c r="C35" s="36">
        <v>2018</v>
      </c>
      <c r="D35" s="3" t="s">
        <v>4</v>
      </c>
      <c r="E35" s="10">
        <v>0.41404200000000002</v>
      </c>
      <c r="F35" s="10">
        <v>1.2189099999999999</v>
      </c>
      <c r="G35" s="10">
        <v>1.9665999999999999E-2</v>
      </c>
      <c r="H35" s="10">
        <v>0.49988500000000002</v>
      </c>
      <c r="I35" s="10">
        <v>8.8400000000000006E-3</v>
      </c>
      <c r="J35" s="10">
        <v>0.462034</v>
      </c>
      <c r="K35" s="10">
        <v>0.11332200000000001</v>
      </c>
      <c r="L35" s="10">
        <v>3.1357999999999997E-2</v>
      </c>
    </row>
    <row r="36" spans="3:24" x14ac:dyDescent="0.2">
      <c r="C36" s="36"/>
      <c r="D36" s="3" t="s">
        <v>5</v>
      </c>
      <c r="E36" s="10">
        <v>0.429033</v>
      </c>
      <c r="F36" s="10">
        <v>1.290624</v>
      </c>
      <c r="G36" s="10">
        <v>2.1193E-2</v>
      </c>
      <c r="H36" s="10">
        <v>0.50741499999999995</v>
      </c>
      <c r="I36" s="10">
        <v>9.3340000000000003E-3</v>
      </c>
      <c r="J36" s="10">
        <v>0.472215</v>
      </c>
      <c r="K36" s="10">
        <v>0.122504</v>
      </c>
      <c r="L36" s="10">
        <v>2.3827000000000001E-2</v>
      </c>
    </row>
    <row r="37" spans="3:24" x14ac:dyDescent="0.2">
      <c r="C37" s="36"/>
      <c r="D37" s="3" t="s">
        <v>6</v>
      </c>
      <c r="E37" s="10">
        <v>0.42930000000000001</v>
      </c>
      <c r="F37" s="10">
        <v>1.3227580000000001</v>
      </c>
      <c r="G37" s="10">
        <v>2.2287000000000001E-2</v>
      </c>
      <c r="H37" s="10">
        <v>0.50953700000000002</v>
      </c>
      <c r="I37" s="10">
        <v>9.8820000000000002E-3</v>
      </c>
      <c r="J37" s="10">
        <v>0.47699000000000003</v>
      </c>
      <c r="K37" s="10">
        <v>0.13179399999999999</v>
      </c>
      <c r="L37" s="10">
        <v>1.4574999999999999E-2</v>
      </c>
    </row>
    <row r="38" spans="3:24" x14ac:dyDescent="0.2">
      <c r="C38" s="36"/>
      <c r="D38" s="3" t="s">
        <v>7</v>
      </c>
      <c r="E38" s="10">
        <v>0.42739500000000002</v>
      </c>
      <c r="F38" s="10">
        <v>1.341494</v>
      </c>
      <c r="G38" s="10">
        <v>2.2294000000000001E-2</v>
      </c>
      <c r="H38" s="10">
        <v>0.50505299999999997</v>
      </c>
      <c r="I38" s="10">
        <v>1.0123999999999999E-2</v>
      </c>
      <c r="J38" s="10">
        <v>0.47176299999999999</v>
      </c>
      <c r="K38" s="10">
        <v>0.13872899999999999</v>
      </c>
      <c r="L38" s="10">
        <v>5.7749999999999998E-3</v>
      </c>
    </row>
    <row r="39" spans="3:24" x14ac:dyDescent="0.2">
      <c r="C39" s="36">
        <v>2019</v>
      </c>
      <c r="D39" s="3" t="s">
        <v>4</v>
      </c>
      <c r="E39" s="10">
        <v>0.419763</v>
      </c>
      <c r="F39" s="10">
        <v>1.3578399999999999</v>
      </c>
      <c r="G39" s="10">
        <v>2.7813999999999998E-2</v>
      </c>
      <c r="H39" s="10">
        <v>0.50566999999999995</v>
      </c>
      <c r="I39" s="10">
        <v>1.1351E-2</v>
      </c>
      <c r="J39" s="10">
        <v>0.47729500000000002</v>
      </c>
      <c r="K39" s="10">
        <v>0.14105300000000001</v>
      </c>
      <c r="L39" s="10">
        <v>5.7330000000000002E-3</v>
      </c>
    </row>
    <row r="40" spans="3:24" x14ac:dyDescent="0.2">
      <c r="C40" s="36"/>
      <c r="D40" s="3" t="s">
        <v>5</v>
      </c>
      <c r="E40" s="10">
        <v>0.41481600000000002</v>
      </c>
      <c r="F40" s="10">
        <v>1.347035</v>
      </c>
      <c r="G40" s="10">
        <v>2.6950000000000002E-2</v>
      </c>
      <c r="H40" s="10">
        <v>0.50075999999999998</v>
      </c>
      <c r="I40" s="10">
        <v>1.1435000000000001E-2</v>
      </c>
      <c r="J40" s="10">
        <v>0.47358800000000001</v>
      </c>
      <c r="K40" s="10">
        <v>0.140599</v>
      </c>
      <c r="L40" s="10">
        <v>5.6950000000000004E-3</v>
      </c>
    </row>
    <row r="41" spans="3:24" x14ac:dyDescent="0.2">
      <c r="C41" s="36"/>
      <c r="D41" s="3" t="s">
        <v>6</v>
      </c>
      <c r="E41" s="10">
        <v>0.417016</v>
      </c>
      <c r="F41" s="10">
        <v>1.3571470000000001</v>
      </c>
      <c r="G41" s="10">
        <v>2.7074000000000001E-2</v>
      </c>
      <c r="H41" s="10">
        <v>0.50011099999999997</v>
      </c>
      <c r="I41" s="10">
        <v>1.1083000000000001E-2</v>
      </c>
      <c r="J41" s="10">
        <v>0.47906900000000002</v>
      </c>
      <c r="K41" s="10">
        <v>0.14089699999999999</v>
      </c>
      <c r="L41" s="10">
        <v>5.7080000000000004E-3</v>
      </c>
    </row>
    <row r="42" spans="3:24" x14ac:dyDescent="0.2">
      <c r="C42" s="36"/>
      <c r="D42" s="3" t="s">
        <v>7</v>
      </c>
      <c r="E42" s="10">
        <v>0.413414</v>
      </c>
      <c r="F42" s="10">
        <v>1.3549199999999999</v>
      </c>
      <c r="G42" s="10">
        <v>2.6634999999999999E-2</v>
      </c>
      <c r="H42" s="10">
        <v>0.50251299999999999</v>
      </c>
      <c r="I42" s="10">
        <v>1.0403000000000001E-2</v>
      </c>
      <c r="J42" s="10">
        <v>0.47429199999999999</v>
      </c>
      <c r="K42" s="10">
        <v>0.13811999999999999</v>
      </c>
      <c r="L42" s="10">
        <v>5.9509999999999997E-3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3:24" x14ac:dyDescent="0.2">
      <c r="C43" s="36">
        <v>2020</v>
      </c>
      <c r="D43" s="3" t="s">
        <v>4</v>
      </c>
      <c r="E43" s="10">
        <v>0.39895000000000003</v>
      </c>
      <c r="F43" s="10">
        <v>1.3482350000000001</v>
      </c>
      <c r="G43" s="10">
        <v>2.1054E-2</v>
      </c>
      <c r="H43" s="10">
        <v>0.51186600000000004</v>
      </c>
      <c r="I43" s="10">
        <v>9.3340000000000003E-3</v>
      </c>
      <c r="J43" s="10">
        <v>0.46657300000000002</v>
      </c>
      <c r="K43" s="10">
        <v>0.135882</v>
      </c>
      <c r="L43" s="10">
        <v>6.3449999999999999E-3</v>
      </c>
    </row>
    <row r="44" spans="3:24" x14ac:dyDescent="0.2">
      <c r="C44" s="36"/>
      <c r="D44" s="3" t="s">
        <v>5</v>
      </c>
      <c r="E44" s="10">
        <v>0.37345499999999998</v>
      </c>
      <c r="F44" s="10">
        <v>1.309178</v>
      </c>
      <c r="G44" s="10">
        <v>2.0752E-2</v>
      </c>
      <c r="H44" s="10">
        <v>0.50706200000000001</v>
      </c>
      <c r="I44" s="10">
        <v>9.0139999999999994E-3</v>
      </c>
      <c r="J44" s="10">
        <v>0.451428</v>
      </c>
      <c r="K44" s="10">
        <v>0.132157</v>
      </c>
      <c r="L44" s="10">
        <v>7.0670000000000004E-3</v>
      </c>
    </row>
    <row r="45" spans="3:24" x14ac:dyDescent="0.2">
      <c r="C45" s="36"/>
      <c r="D45" s="3" t="s">
        <v>6</v>
      </c>
      <c r="E45" s="10"/>
      <c r="F45" s="10"/>
      <c r="G45" s="10"/>
      <c r="H45" s="10"/>
      <c r="I45" s="10"/>
      <c r="J45" s="10"/>
      <c r="K45" s="10"/>
      <c r="L45" s="10"/>
    </row>
    <row r="46" spans="3:24" s="4" customFormat="1" x14ac:dyDescent="0.2">
      <c r="C46" s="36"/>
      <c r="D46" s="3" t="s">
        <v>7</v>
      </c>
      <c r="E46" s="10"/>
      <c r="F46" s="10"/>
      <c r="G46" s="10"/>
      <c r="H46" s="10"/>
      <c r="I46" s="10"/>
      <c r="J46" s="10"/>
      <c r="K46" s="10"/>
      <c r="L46" s="10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3:24" x14ac:dyDescent="0.2">
      <c r="G47" s="6"/>
    </row>
  </sheetData>
  <mergeCells count="9">
    <mergeCell ref="C31:C34"/>
    <mergeCell ref="C35:C38"/>
    <mergeCell ref="C39:C42"/>
    <mergeCell ref="C43:C46"/>
    <mergeCell ref="C11:C14"/>
    <mergeCell ref="C15:C18"/>
    <mergeCell ref="C19:C22"/>
    <mergeCell ref="C23:C26"/>
    <mergeCell ref="C27:C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8" ma:contentTypeDescription="Skapa ett nytt dokument." ma:contentTypeScope="" ma:versionID="fdf84939eb691bd9fde3f9f523b64e07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283eb7f33936cae14ba5fd411d41e0c2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F22249-2147-4A0F-8D9F-F32C61F85E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E38A94-0520-43F4-ACE8-46AAF70ACA69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0a43f890-9374-49cf-8f2c-e1c991f77ae8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5bab218-27e8-4fb5-aca5-739ca67a013e"/>
  </ds:schemaRefs>
</ds:datastoreItem>
</file>

<file path=customXml/itemProps3.xml><?xml version="1.0" encoding="utf-8"?>
<ds:datastoreItem xmlns:ds="http://schemas.openxmlformats.org/officeDocument/2006/customXml" ds:itemID="{0182C549-0557-48FA-994C-C4B72CB7D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ab218-27e8-4fb5-aca5-739ca67a013e"/>
    <ds:schemaRef ds:uri="0a43f890-9374-49cf-8f2c-e1c991f7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Diagram</vt:lpstr>
      </vt:variant>
      <vt:variant>
        <vt:i4>3</vt:i4>
      </vt:variant>
    </vt:vector>
  </HeadingPairs>
  <TitlesOfParts>
    <vt:vector size="6" baseType="lpstr">
      <vt:lpstr>Data Diagram A</vt:lpstr>
      <vt:lpstr>Data Diagram B</vt:lpstr>
      <vt:lpstr>Data Diagram C</vt:lpstr>
      <vt:lpstr>Diagram A</vt:lpstr>
      <vt:lpstr>Diagram B</vt:lpstr>
      <vt:lpstr>Diagram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Lindell, Kajsa</dc:creator>
  <cp:lastModifiedBy>Solberger, Martin</cp:lastModifiedBy>
  <dcterms:created xsi:type="dcterms:W3CDTF">2020-05-18T07:51:43Z</dcterms:created>
  <dcterms:modified xsi:type="dcterms:W3CDTF">2020-09-01T09:56:26Z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</Properties>
</file>