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UTKAST inför publicering/"/>
    </mc:Choice>
  </mc:AlternateContent>
  <xr:revisionPtr revIDLastSave="465" documentId="8_{92543CE1-B7DB-4DDF-BA7F-B1AE0C358391}" xr6:coauthVersionLast="47" xr6:coauthVersionMax="47" xr10:uidLastSave="{F773EBE6-E16B-4FBD-9DA0-F9FCF99E91F8}"/>
  <bookViews>
    <workbookView xWindow="-19310" yWindow="-110" windowWidth="19420" windowHeight="10300" activeTab="1" xr2:uid="{00000000-000D-0000-FFFF-FFFF00000000}"/>
  </bookViews>
  <sheets>
    <sheet name="Diagram" sheetId="12" r:id="rId1"/>
    <sheet name="Data till diagram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G10" i="5"/>
  <c r="G11" i="5"/>
  <c r="G12" i="5"/>
  <c r="G13" i="5"/>
  <c r="G14" i="5"/>
  <c r="G15" i="5"/>
  <c r="G16" i="5"/>
  <c r="G17" i="5"/>
  <c r="G18" i="5"/>
</calcChain>
</file>

<file path=xl/sharedStrings.xml><?xml version="1.0" encoding="utf-8"?>
<sst xmlns="http://schemas.openxmlformats.org/spreadsheetml/2006/main" count="15" uniqueCount="15">
  <si>
    <t>Diagram</t>
  </si>
  <si>
    <t>Sjukvårdsförsäkringar, 2013-2022</t>
  </si>
  <si>
    <t>Enhet:</t>
  </si>
  <si>
    <t>Antal tusen försäkringar samt andel sysselsatta med sjukvårdsförsäkring.</t>
  </si>
  <si>
    <t>Anm.:</t>
  </si>
  <si>
    <t>Källa:</t>
  </si>
  <si>
    <t>SCB och Svensk Försäkring.</t>
  </si>
  <si>
    <t>År</t>
  </si>
  <si>
    <t>Antal sjukvårdsförsäkringar</t>
  </si>
  <si>
    <t>Antal sysselsatta 15-74 år</t>
  </si>
  <si>
    <t>Andel av sysselsatta med sjukvårdsförsäkring (höger axel)</t>
  </si>
  <si>
    <t>Gruppförsäkringar, arbetsgivarbetalda</t>
  </si>
  <si>
    <t>Gruppförsäkringar, ej arbetsgivarbetalda</t>
  </si>
  <si>
    <t>Individuella försäkringar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</si>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</sst>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r&quot;;[Red]\-#,##0\ &quot;kr&quot;"/>
    <numFmt numFmtId="164" formatCode="0.0"/>
    <numFmt numFmtId="165" formatCode="0.0%"/>
    <numFmt numFmtId="166" formatCode="0.000"/>
    <numFmt numFmtId="167" formatCode="#,##0.0"/>
    <numFmt numFmtId="168" formatCode="#,##0.000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8"/>
      <name val="Calibri"/>
      <family val="2"/>
      <scheme val="minor"/>
    </font>
    <font>
      <b/>
      <sz val="10"/>
      <color indexed="8"/>
      <name val="Verdana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5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0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1" applyNumberFormat="1" applyFont="1"/>
    <xf numFmtId="166" fontId="4" fillId="0" borderId="0" xfId="0" applyNumberFormat="1" applyFont="1"/>
    <xf numFmtId="0" fontId="4" fillId="0" borderId="0" xfId="0" quotePrefix="1" applyFont="1"/>
    <xf numFmtId="0" fontId="2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167" fontId="4" fillId="0" borderId="0" xfId="0" applyNumberFormat="1" applyFont="1"/>
    <xf numFmtId="167" fontId="8" fillId="0" borderId="0" xfId="1" applyNumberFormat="1" applyFont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3"/>
    <xf numFmtId="167" fontId="8" fillId="0" borderId="0" xfId="0" applyNumberFormat="1" applyFont="1"/>
    <xf numFmtId="167" fontId="2" fillId="0" borderId="0" xfId="2" applyNumberFormat="1" applyFont="1"/>
    <xf numFmtId="168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</cellXfs>
  <cellStyles count="10">
    <cellStyle name="Hyperlänk 2" xfId="5" xr:uid="{D78967ED-B254-45F6-989F-178727BCF714}"/>
    <cellStyle name="Normal" xfId="0" builtinId="0"/>
    <cellStyle name="Normal 2" xfId="2" xr:uid="{0C65C7C1-9F24-43AB-A9E4-880AFEE1B6E9}"/>
    <cellStyle name="Normal 3" xfId="6" xr:uid="{11F26FD1-3DF9-4F1E-80D4-19C53CAAB731}"/>
    <cellStyle name="Normal 4" xfId="4" xr:uid="{4E2726CE-BC6E-4AF4-995E-678F5E7FF802}"/>
    <cellStyle name="Normal 7" xfId="3" xr:uid="{FD717E94-B30A-4365-9E51-EBAE5D8C7946}"/>
    <cellStyle name="Procent" xfId="1" builtinId="5"/>
    <cellStyle name="Procent 2" xfId="7" xr:uid="{98B21249-E018-4EB1-A7A3-EF680893802F}"/>
    <cellStyle name="Tusental (0)_DA" xfId="8" xr:uid="{9ADA22E1-C4B6-456B-9295-4658C15DDE15}"/>
    <cellStyle name="Valuta (0)_DA" xfId="9" xr:uid="{6A828E6B-6346-4035-B479-667217B4E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sv-SE"/>
              <a:t>Sjukvårdsförsäkringar 2013-2022</a:t>
            </a:r>
          </a:p>
        </c:rich>
      </c:tx>
      <c:layout>
        <c:manualLayout>
          <c:xMode val="edge"/>
          <c:yMode val="edge"/>
          <c:x val="4.505929066558988E-3"/>
          <c:y val="4.19947506561679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9760743827185353E-2"/>
          <c:y val="0.13724713877849909"/>
          <c:w val="0.88144209200052648"/>
          <c:h val="0.695709854450011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till diagram'!$B$9</c:f>
              <c:strCache>
                <c:ptCount val="1"/>
                <c:pt idx="0">
                  <c:v>Gruppförsäkringar, arbetsgivarbetalda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till diagram'!$A$10:$A$19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'Data till diagram'!$B$10:$B$19</c:f>
              <c:numCache>
                <c:formatCode>General</c:formatCode>
                <c:ptCount val="10"/>
                <c:pt idx="0">
                  <c:v>398.19499999999999</c:v>
                </c:pt>
                <c:pt idx="1">
                  <c:v>409.09300000000002</c:v>
                </c:pt>
                <c:pt idx="2">
                  <c:v>410.52600000000001</c:v>
                </c:pt>
                <c:pt idx="3">
                  <c:v>340.178</c:v>
                </c:pt>
                <c:pt idx="4">
                  <c:v>352.39800000000002</c:v>
                </c:pt>
                <c:pt idx="5">
                  <c:v>384.63200000000001</c:v>
                </c:pt>
                <c:pt idx="6">
                  <c:v>400.84500000000003</c:v>
                </c:pt>
                <c:pt idx="7">
                  <c:v>409.57299999999998</c:v>
                </c:pt>
                <c:pt idx="8">
                  <c:v>433.58</c:v>
                </c:pt>
                <c:pt idx="9">
                  <c:v>455.76799999999997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6-4772-8F01-DF6A7E00AE47}"/>
            </c:ext>
          </c:extLst>
        </c:ser>
        <c:ser>
          <c:idx val="0"/>
          <c:order val="1"/>
          <c:tx>
            <c:strRef>
              <c:f>'Data till diagram'!$C$9</c:f>
              <c:strCache>
                <c:ptCount val="1"/>
                <c:pt idx="0">
                  <c:v>Gruppförsäkringar, ej arbetsgivarbetalda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'Data till diagram'!$C$10:$C$19</c:f>
              <c:numCache>
                <c:formatCode>General</c:formatCode>
                <c:ptCount val="10"/>
                <c:pt idx="0">
                  <c:v>90.980999999999995</c:v>
                </c:pt>
                <c:pt idx="1">
                  <c:v>107.74</c:v>
                </c:pt>
                <c:pt idx="2">
                  <c:v>128.87700000000001</c:v>
                </c:pt>
                <c:pt idx="3">
                  <c:v>208.976</c:v>
                </c:pt>
                <c:pt idx="4">
                  <c:v>220.251</c:v>
                </c:pt>
                <c:pt idx="5">
                  <c:v>197.143</c:v>
                </c:pt>
                <c:pt idx="6">
                  <c:v>208.91900000000001</c:v>
                </c:pt>
                <c:pt idx="7">
                  <c:v>207.15899999999999</c:v>
                </c:pt>
                <c:pt idx="8">
                  <c:v>217.465</c:v>
                </c:pt>
                <c:pt idx="9">
                  <c:v>230.154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6-4772-8F01-DF6A7E00AE47}"/>
            </c:ext>
          </c:extLst>
        </c:ser>
        <c:ser>
          <c:idx val="3"/>
          <c:order val="2"/>
          <c:tx>
            <c:strRef>
              <c:f>'Data till diagram'!$D$9</c:f>
              <c:strCache>
                <c:ptCount val="1"/>
                <c:pt idx="0">
                  <c:v>Individuella försäkringar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'Data till diagram'!$D$10:$D$19</c:f>
              <c:numCache>
                <c:formatCode>General</c:formatCode>
                <c:ptCount val="10"/>
                <c:pt idx="0">
                  <c:v>49.774000000000001</c:v>
                </c:pt>
                <c:pt idx="1">
                  <c:v>49.475999999999999</c:v>
                </c:pt>
                <c:pt idx="2">
                  <c:v>48.76</c:v>
                </c:pt>
                <c:pt idx="3">
                  <c:v>70.052000000000007</c:v>
                </c:pt>
                <c:pt idx="4">
                  <c:v>67.287999999999997</c:v>
                </c:pt>
                <c:pt idx="5">
                  <c:v>66.97</c:v>
                </c:pt>
                <c:pt idx="6">
                  <c:v>68.376999999999995</c:v>
                </c:pt>
                <c:pt idx="7">
                  <c:v>71.188000000000002</c:v>
                </c:pt>
                <c:pt idx="8">
                  <c:v>70.903999999999996</c:v>
                </c:pt>
                <c:pt idx="9">
                  <c:v>75.103999999999999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6-4772-8F01-DF6A7E00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09243727"/>
        <c:axId val="1309247055"/>
      </c:barChart>
      <c:lineChart>
        <c:grouping val="standard"/>
        <c:varyColors val="0"/>
        <c:ser>
          <c:idx val="1"/>
          <c:order val="3"/>
          <c:tx>
            <c:strRef>
              <c:f>'Data till diagram'!$G$8</c:f>
              <c:strCache>
                <c:ptCount val="1"/>
                <c:pt idx="0">
                  <c:v>Andel av sysselsatta med sjukvårdsförsäkring (höger axel)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till diagram'!$A$10:$A$19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'Data till diagram'!$G$10:$G$19</c:f>
              <c:numCache>
                <c:formatCode>0.0%</c:formatCode>
                <c:ptCount val="10"/>
                <c:pt idx="0">
                  <c:v>0.11585339638865005</c:v>
                </c:pt>
                <c:pt idx="1">
                  <c:v>0.12000105950161044</c:v>
                </c:pt>
                <c:pt idx="2">
                  <c:v>0.12295919220638041</c:v>
                </c:pt>
                <c:pt idx="3">
                  <c:v>0.12753460207612458</c:v>
                </c:pt>
                <c:pt idx="4">
                  <c:v>0.12887145820327447</c:v>
                </c:pt>
                <c:pt idx="5">
                  <c:v>0.12871158462789914</c:v>
                </c:pt>
                <c:pt idx="6">
                  <c:v>0.13365807990224096</c:v>
                </c:pt>
                <c:pt idx="7">
                  <c:v>0.13752348966454758</c:v>
                </c:pt>
                <c:pt idx="8">
                  <c:v>0.14271997627755262</c:v>
                </c:pt>
                <c:pt idx="9">
                  <c:v>0.14643563594381373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D6-4772-8F01-DF6A7E00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372256"/>
        <c:axId val="1386371424"/>
      </c:lineChart>
      <c:catAx>
        <c:axId val="130924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v-SE"/>
          </a:p>
        </c:txPr>
        <c:crossAx val="1309247055"/>
        <c:crosses val="autoZero"/>
        <c:auto val="1"/>
        <c:lblAlgn val="ctr"/>
        <c:lblOffset val="100"/>
        <c:noMultiLvlLbl val="0"/>
      </c:catAx>
      <c:valAx>
        <c:axId val="130924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sv-SE"/>
                  <a:t>Antal tusen försäkringar (stapel)</a:t>
                </a:r>
              </a:p>
            </c:rich>
          </c:tx>
          <c:layout>
            <c:manualLayout>
              <c:xMode val="edge"/>
              <c:yMode val="edge"/>
              <c:x val="6.8236085873881148E-3"/>
              <c:y val="4.881327629321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v-SE"/>
          </a:p>
        </c:txPr>
        <c:crossAx val="1309243727"/>
        <c:crosses val="autoZero"/>
        <c:crossBetween val="between"/>
      </c:valAx>
      <c:valAx>
        <c:axId val="138637142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sv-SE"/>
                  <a:t>Andel sysselsatta med sjukvårdsförsäkring</a:t>
                </a:r>
                <a:r>
                  <a:rPr lang="sv-SE" baseline="0"/>
                  <a:t> (linje)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0.79683384510405997"/>
              <c:y val="1.740610009955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v-SE"/>
          </a:p>
        </c:txPr>
        <c:crossAx val="1386372256"/>
        <c:crosses val="max"/>
        <c:crossBetween val="between"/>
      </c:valAx>
      <c:catAx>
        <c:axId val="138637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37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5281420170483E-2"/>
          <c:y val="0.88121672878664459"/>
          <c:w val="0.87649696295639601"/>
          <c:h val="6.4604777067443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1738C7-F0B9-4CB0-901E-4446DC7B26BF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91250" cy="4032250"/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70206DD-44A8-FF26-3A1F-6946EF764D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0.00556</cdr:x>
      <cdr:y>0.95748</cdr:y>
    </cdr:from>
    <cdr:to>
      <cdr:x>0.27223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23DB373F-3CAC-402F-8157-E802AEBF5911}"/>
            </a:ext>
          </a:extLst>
        </cdr:cNvPr>
        <cdr:cNvSpPr txBox="1"/>
      </cdr:nvSpPr>
      <cdr:spPr>
        <a:xfrm xmlns:a="http://schemas.openxmlformats.org/drawingml/2006/main">
          <a:off x="51756" y="5818558"/>
          <a:ext cx="2481611" cy="258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Källa: Svensk Försäkring och SCB</a:t>
          </a:r>
        </a:p>
      </cdr:txBody>
    </cdr:sp>
  </cdr:relSizeAnchor>
  <cdr:relSizeAnchor xmlns:cdr="http://schemas.openxmlformats.org/drawingml/2006/chartDrawing">
    <cdr:from>
      <cdr:x>0.10051</cdr:x>
      <cdr:y>0.05197</cdr:y>
    </cdr:from>
    <cdr:to>
      <cdr:x>0.19897</cdr:x>
      <cdr:y>0.20315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2E63F21E-C7A9-492B-B332-216DC7E3783C}"/>
            </a:ext>
          </a:extLst>
        </cdr:cNvPr>
        <cdr:cNvSpPr txBox="1"/>
      </cdr:nvSpPr>
      <cdr:spPr>
        <a:xfrm xmlns:a="http://schemas.openxmlformats.org/drawingml/2006/main">
          <a:off x="933450" y="314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CB94-A665-4754-88E9-A5B38DBD8267}">
  <sheetPr>
    <pageSetUpPr fitToPage="1"/>
  </sheetPr>
  <dimension ref="A1:M49"/>
  <sheetViews>
    <sheetView tabSelected="1" workbookViewId="0">
      <selection activeCell="B13" sqref="B13"/>
    </sheetView>
  </sheetViews>
  <sheetFormatPr defaultColWidth="12.7109375" defaultRowHeight="12.75" x14ac:dyDescent="0.2"/>
  <cols>
    <col min="1" max="1" width="12.7109375" style="1"/>
    <col min="2" max="7" width="20.7109375" style="1" customWidth="1"/>
    <col min="8" max="16384" width="12.7109375" style="1"/>
  </cols>
  <sheetData>
    <row r="1" spans="1:13" s="13" customFormat="1" x14ac:dyDescent="0.2">
      <c r="A1" s="8" t="s">
        <v>0</v>
      </c>
      <c r="B1" s="7" t="s">
        <v>1</v>
      </c>
    </row>
    <row r="2" spans="1:13" s="13" customFormat="1" x14ac:dyDescent="0.2"/>
    <row r="3" spans="1:13" s="13" customFormat="1" x14ac:dyDescent="0.2">
      <c r="A3" s="13" t="s">
        <v>2</v>
      </c>
      <c r="B3" s="6" t="s">
        <v>3</v>
      </c>
    </row>
    <row r="4" spans="1:13" s="13" customFormat="1" x14ac:dyDescent="0.2">
      <c r="A4" s="13" t="s">
        <v>4</v>
      </c>
    </row>
    <row r="5" spans="1:13" s="13" customFormat="1" x14ac:dyDescent="0.2">
      <c r="A5" s="13" t="s">
        <v>5</v>
      </c>
      <c r="B5" s="13" t="s">
        <v>6</v>
      </c>
    </row>
    <row r="6" spans="1:13" s="13" customFormat="1" x14ac:dyDescent="0.2">
      <c r="B6" s="6"/>
    </row>
    <row r="7" spans="1:13" s="13" customFormat="1" x14ac:dyDescent="0.2">
      <c r="B7" s="6"/>
    </row>
    <row r="8" spans="1:13" s="13" customFormat="1" x14ac:dyDescent="0.2">
      <c r="A8" s="1" t="s">
        <v>7</v>
      </c>
      <c r="B8" s="18" t="s">
        <v>8</v>
      </c>
      <c r="C8" s="18"/>
      <c r="D8" s="18"/>
      <c r="E8" s="18"/>
      <c r="F8" s="19" t="s">
        <v>9</v>
      </c>
      <c r="G8" s="19" t="s">
        <v>10</v>
      </c>
    </row>
    <row r="9" spans="1:13" s="11" customFormat="1" ht="25.5" x14ac:dyDescent="0.2">
      <c r="B9" s="11" t="s">
        <v>11</v>
      </c>
      <c r="C9" s="11" t="s">
        <v>12</v>
      </c>
      <c r="D9" s="11" t="s">
        <v>13</v>
      </c>
      <c r="E9" s="12" t="s">
        <v>14</v>
      </c>
      <c r="F9" s="19"/>
      <c r="G9" s="19"/>
    </row>
    <row r="10" spans="1:13" x14ac:dyDescent="0.2">
      <c r="A10" s="5">
        <v>2013</v>
      </c>
      <c r="B10" s="5">
        <v>398.19499999999999</v>
      </c>
      <c r="C10" s="5">
        <v>90.980999999999995</v>
      </c>
      <c r="D10" s="5">
        <v>49.774000000000001</v>
      </c>
      <c r="E10" s="14">
        <v>538.95000000000005</v>
      </c>
      <c r="F10" s="15">
        <v>4652</v>
      </c>
      <c r="G10" s="3">
        <f>E10/F10</f>
        <v>0.11585339638865005</v>
      </c>
      <c r="J10" s="4"/>
    </row>
    <row r="11" spans="1:13" x14ac:dyDescent="0.2">
      <c r="A11" s="5">
        <v>2014</v>
      </c>
      <c r="B11" s="5">
        <v>409.09300000000002</v>
      </c>
      <c r="C11" s="5">
        <v>107.74</v>
      </c>
      <c r="D11" s="5">
        <v>49.475999999999999</v>
      </c>
      <c r="E11" s="14">
        <v>566.30899999999997</v>
      </c>
      <c r="F11" s="15">
        <v>4719.2</v>
      </c>
      <c r="G11" s="3">
        <f t="shared" ref="G11:G18" si="0">E11/F11</f>
        <v>0.12000105950161044</v>
      </c>
      <c r="I11" s="17"/>
      <c r="J11" s="4"/>
    </row>
    <row r="12" spans="1:13" x14ac:dyDescent="0.2">
      <c r="A12" s="5">
        <v>2015</v>
      </c>
      <c r="B12" s="5">
        <v>410.52600000000001</v>
      </c>
      <c r="C12" s="5">
        <v>128.87700000000001</v>
      </c>
      <c r="D12" s="5">
        <v>48.76</v>
      </c>
      <c r="E12" s="14">
        <v>588.16300000000001</v>
      </c>
      <c r="F12" s="15">
        <v>4783.3999999999996</v>
      </c>
      <c r="G12" s="3">
        <f t="shared" si="0"/>
        <v>0.12295919220638041</v>
      </c>
      <c r="I12" s="17"/>
      <c r="J12" s="4"/>
      <c r="K12" s="3"/>
      <c r="L12" s="3"/>
      <c r="M12" s="3"/>
    </row>
    <row r="13" spans="1:13" x14ac:dyDescent="0.2">
      <c r="A13" s="5">
        <v>2016</v>
      </c>
      <c r="B13" s="5">
        <v>340.178</v>
      </c>
      <c r="C13" s="5">
        <v>208.976</v>
      </c>
      <c r="D13" s="5">
        <v>70.052000000000007</v>
      </c>
      <c r="E13" s="14">
        <v>619.20600000000002</v>
      </c>
      <c r="F13" s="15">
        <v>4855.2</v>
      </c>
      <c r="G13" s="3">
        <f t="shared" si="0"/>
        <v>0.12753460207612458</v>
      </c>
      <c r="I13" s="17"/>
      <c r="J13" s="4"/>
    </row>
    <row r="14" spans="1:13" x14ac:dyDescent="0.2">
      <c r="A14" s="5">
        <v>2017</v>
      </c>
      <c r="B14" s="5">
        <v>352.39800000000002</v>
      </c>
      <c r="C14" s="5">
        <v>220.251</v>
      </c>
      <c r="D14" s="5">
        <v>67.287999999999997</v>
      </c>
      <c r="E14" s="14">
        <v>639.93700000000001</v>
      </c>
      <c r="F14" s="15">
        <v>4965.7</v>
      </c>
      <c r="G14" s="3">
        <f t="shared" si="0"/>
        <v>0.12887145820327447</v>
      </c>
      <c r="I14" s="17"/>
      <c r="J14" s="4"/>
    </row>
    <row r="15" spans="1:13" x14ac:dyDescent="0.2">
      <c r="A15" s="5">
        <v>2018</v>
      </c>
      <c r="B15" s="5">
        <v>384.63200000000001</v>
      </c>
      <c r="C15" s="5">
        <v>197.143</v>
      </c>
      <c r="D15" s="5">
        <v>66.97</v>
      </c>
      <c r="E15" s="14">
        <v>648.745</v>
      </c>
      <c r="F15" s="15">
        <v>5040.3</v>
      </c>
      <c r="G15" s="3">
        <f t="shared" si="0"/>
        <v>0.12871158462789914</v>
      </c>
      <c r="I15" s="17"/>
      <c r="J15" s="4"/>
    </row>
    <row r="16" spans="1:13" x14ac:dyDescent="0.2">
      <c r="A16" s="5">
        <v>2019</v>
      </c>
      <c r="B16" s="5">
        <v>400.84500000000003</v>
      </c>
      <c r="C16" s="5">
        <v>208.91900000000001</v>
      </c>
      <c r="D16" s="5">
        <v>68.376999999999995</v>
      </c>
      <c r="E16" s="14">
        <v>678.14099999999996</v>
      </c>
      <c r="F16" s="15">
        <v>5073.7</v>
      </c>
      <c r="G16" s="3">
        <f t="shared" si="0"/>
        <v>0.13365807990224096</v>
      </c>
      <c r="I16" s="17"/>
      <c r="J16" s="4"/>
    </row>
    <row r="17" spans="1:10" x14ac:dyDescent="0.2">
      <c r="A17" s="5">
        <v>2020</v>
      </c>
      <c r="B17" s="5">
        <v>409.57299999999998</v>
      </c>
      <c r="C17" s="5">
        <v>207.15899999999999</v>
      </c>
      <c r="D17" s="5">
        <v>71.188000000000002</v>
      </c>
      <c r="E17" s="14">
        <v>687.92</v>
      </c>
      <c r="F17" s="15">
        <v>5002.2</v>
      </c>
      <c r="G17" s="3">
        <f t="shared" si="0"/>
        <v>0.13752348966454758</v>
      </c>
      <c r="I17" s="17"/>
      <c r="J17" s="4"/>
    </row>
    <row r="18" spans="1:10" x14ac:dyDescent="0.2">
      <c r="A18" s="5">
        <v>2021</v>
      </c>
      <c r="B18" s="5">
        <v>433.58</v>
      </c>
      <c r="C18" s="5">
        <v>217.465</v>
      </c>
      <c r="D18" s="5">
        <v>70.903999999999996</v>
      </c>
      <c r="E18" s="14">
        <v>721.94899999999996</v>
      </c>
      <c r="F18" s="15">
        <v>5058.5</v>
      </c>
      <c r="G18" s="3">
        <f t="shared" si="0"/>
        <v>0.14271997627755262</v>
      </c>
      <c r="I18" s="17"/>
      <c r="J18" s="4"/>
    </row>
    <row r="19" spans="1:10" x14ac:dyDescent="0.2">
      <c r="A19" s="5">
        <v>2022</v>
      </c>
      <c r="B19" s="5">
        <v>455.76799999999997</v>
      </c>
      <c r="C19" s="5">
        <v>230.154</v>
      </c>
      <c r="D19" s="5">
        <v>75.103999999999999</v>
      </c>
      <c r="E19" s="10">
        <v>761.02599999999995</v>
      </c>
      <c r="F19" s="9">
        <v>5197</v>
      </c>
      <c r="G19" s="3">
        <f>E19/F19</f>
        <v>0.14643563594381373</v>
      </c>
      <c r="H19" s="2"/>
      <c r="I19" s="17"/>
      <c r="J19" s="4"/>
    </row>
    <row r="20" spans="1:10" x14ac:dyDescent="0.2">
      <c r="C20" s="3"/>
      <c r="D20" s="3"/>
      <c r="E20" s="2"/>
      <c r="G20" s="4"/>
    </row>
    <row r="21" spans="1:10" x14ac:dyDescent="0.2">
      <c r="E21" s="2"/>
      <c r="G21" s="4"/>
    </row>
    <row r="22" spans="1:10" x14ac:dyDescent="0.2">
      <c r="E22" s="2"/>
      <c r="J22" s="9"/>
    </row>
    <row r="23" spans="1:10" x14ac:dyDescent="0.2">
      <c r="J23" s="9"/>
    </row>
    <row r="24" spans="1:10" x14ac:dyDescent="0.2">
      <c r="J24" s="9"/>
    </row>
    <row r="25" spans="1:10" x14ac:dyDescent="0.2">
      <c r="J25" s="9"/>
    </row>
    <row r="26" spans="1:10" x14ac:dyDescent="0.2">
      <c r="J26" s="9"/>
    </row>
    <row r="27" spans="1:10" x14ac:dyDescent="0.2">
      <c r="I27" s="16"/>
      <c r="J27" s="9"/>
    </row>
    <row r="28" spans="1:10" x14ac:dyDescent="0.2">
      <c r="I28" s="16"/>
      <c r="J28" s="9"/>
    </row>
    <row r="29" spans="1:10" x14ac:dyDescent="0.2">
      <c r="I29" s="16"/>
      <c r="J29" s="9"/>
    </row>
    <row r="30" spans="1:10" x14ac:dyDescent="0.2">
      <c r="I30" s="16"/>
      <c r="J30" s="9"/>
    </row>
    <row r="31" spans="1:10" x14ac:dyDescent="0.2">
      <c r="I31" s="16"/>
      <c r="J31" s="9"/>
    </row>
    <row r="32" spans="1:10" x14ac:dyDescent="0.2">
      <c r="J32" s="9"/>
    </row>
    <row r="33" spans="4:10" x14ac:dyDescent="0.2">
      <c r="J33" s="9"/>
    </row>
    <row r="34" spans="4:10" x14ac:dyDescent="0.2">
      <c r="J34" s="9"/>
    </row>
    <row r="35" spans="4:10" x14ac:dyDescent="0.2">
      <c r="J35" s="9"/>
    </row>
    <row r="36" spans="4:10" x14ac:dyDescent="0.2">
      <c r="F36" s="2"/>
    </row>
    <row r="37" spans="4:10" x14ac:dyDescent="0.2">
      <c r="F37" s="2"/>
    </row>
    <row r="38" spans="4:10" x14ac:dyDescent="0.2">
      <c r="F38" s="2"/>
    </row>
    <row r="39" spans="4:10" x14ac:dyDescent="0.2">
      <c r="F39" s="2"/>
    </row>
    <row r="40" spans="4:10" x14ac:dyDescent="0.2">
      <c r="D40" s="2"/>
      <c r="F40" s="2"/>
    </row>
    <row r="41" spans="4:10" x14ac:dyDescent="0.2">
      <c r="D41" s="2"/>
      <c r="F41" s="2"/>
    </row>
    <row r="42" spans="4:10" x14ac:dyDescent="0.2">
      <c r="D42" s="2"/>
      <c r="F42" s="2"/>
    </row>
    <row r="43" spans="4:10" x14ac:dyDescent="0.2">
      <c r="D43" s="2"/>
      <c r="F43" s="2"/>
    </row>
    <row r="44" spans="4:10" x14ac:dyDescent="0.2">
      <c r="D44" s="2"/>
      <c r="F44" s="2"/>
    </row>
    <row r="45" spans="4:10" x14ac:dyDescent="0.2">
      <c r="D45" s="2"/>
    </row>
    <row r="46" spans="4:10" x14ac:dyDescent="0.2">
      <c r="D46" s="2"/>
    </row>
    <row r="47" spans="4:10" x14ac:dyDescent="0.2">
      <c r="D47" s="2"/>
    </row>
    <row r="48" spans="4:10" x14ac:dyDescent="0.2">
      <c r="D48" s="2"/>
    </row>
    <row r="49" spans="4:4" x14ac:dyDescent="0.2">
      <c r="D49" s="2"/>
    </row>
  </sheetData>
  <mergeCells count="3">
    <mergeCell ref="B8:E8"/>
    <mergeCell ref="G8:G9"/>
    <mergeCell ref="F8:F9"/>
  </mergeCells>
  <phoneticPr fontId="7" type="noConversion"/>
  <pageMargins left="0.7" right="0.7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a43f890-9374-49cf-8f2c-e1c991f77ae8">
      <UserInfo>
        <DisplayName>Erlandsson, Eva</DisplayName>
        <AccountId>16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32EF9-A3AE-4BF4-8EC6-2443E2BF73CA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75bab218-27e8-4fb5-aca5-739ca67a013e"/>
    <ds:schemaRef ds:uri="http://purl.org/dc/terms/"/>
    <ds:schemaRef ds:uri="http://purl.org/dc/elements/1.1/"/>
    <ds:schemaRef ds:uri="http://schemas.microsoft.com/office/infopath/2007/PartnerControls"/>
    <ds:schemaRef ds:uri="0a43f890-9374-49cf-8f2c-e1c991f77ae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4D67986-A42C-4B45-8E57-0AB1CEEDA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FB80D-E33D-40F4-933E-2930878B3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Data till diagram</vt:lpstr>
      <vt:lpstr>Diagram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Buranakol Issa, Kia</cp:lastModifiedBy>
  <cp:revision/>
  <dcterms:created xsi:type="dcterms:W3CDTF">2020-04-22T11:18:09Z</dcterms:created>
  <dcterms:modified xsi:type="dcterms:W3CDTF">2023-05-30T11:28:53Z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  <property fmtid="{D5CDD505-2E9C-101B-9397-08002B2CF9AE}" pid="3" name="Order">
    <vt:r8>158200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Länk">
    <vt:lpwstr>, </vt:lpwstr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